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Policy Brief\Policy Brief n° 42 ANG\Fichier compagnon\"/>
    </mc:Choice>
  </mc:AlternateContent>
  <bookViews>
    <workbookView xWindow="0" yWindow="0" windowWidth="30720" windowHeight="12708" activeTab="2"/>
  </bookViews>
  <sheets>
    <sheet name="Readme " sheetId="8" r:id="rId1"/>
    <sheet name="Figure 1" sheetId="10" r:id="rId2"/>
    <sheet name="Figure 2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<sst xmlns="http://schemas.openxmlformats.org/spreadsheetml/2006/main" count="30" uniqueCount="25">
  <si>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CSRC</t>
  </si>
  <si>
    <t>Contact</t>
  </si>
  <si>
    <t>Citation</t>
  </si>
  <si>
    <t>CEPII Policy Brief</t>
  </si>
  <si>
    <t>Type</t>
  </si>
  <si>
    <t>Publication</t>
  </si>
  <si>
    <t>Title</t>
  </si>
  <si>
    <t>Sources</t>
  </si>
  <si>
    <t>NBS, CSRC, OCDE, CSIS</t>
  </si>
  <si>
    <t>National Bureau of Statistics (NBS), CSRC, Zero2IPO</t>
  </si>
  <si>
    <t>National Bureau of Statistics (NBS), CSRC, Zero2IPO, OCDE, CSIS</t>
  </si>
  <si>
    <t>Government Guidance Funds - announced</t>
  </si>
  <si>
    <t>Government Guidance Funds - effective</t>
  </si>
  <si>
    <t>Link</t>
  </si>
  <si>
    <t>Data sources</t>
  </si>
  <si>
    <t>Additionnal information</t>
  </si>
  <si>
    <t>Industrial subsidies in China</t>
  </si>
  <si>
    <t>The channels of Chinese industrial support by sources in %</t>
  </si>
  <si>
    <t>http://www.cepii.fr/CEPII/fr/publications/pb/abstract.asp?NoDoc=13835</t>
  </si>
  <si>
    <t>China industrial survey (CIS)</t>
  </si>
  <si>
    <t>China securities regulatory commission (CSRC)</t>
  </si>
  <si>
    <t>francois.chimits@cepii.fr</t>
  </si>
  <si>
    <t>Chimits F. (2023), What Do We Know About Chinese Industrial Subsidies?, CEPII, Policy Brief, No 42, July 2023</t>
  </si>
  <si>
    <t>Note</t>
  </si>
  <si>
    <t>All series are simple averages of annual data as a share of GDP over the period covered. OECD data has been converted to percentage of GDP by applying the 2005-2019 average ratio of total annual domestic industrial enterprise revenue (from the Chinese National Bureau of Statistics) to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</si>
</sst>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0" applyFont="1"/>
    <xf numFmtId="0" fontId="4" fillId="0" borderId="0" xfId="0" applyFont="1" applyBorder="1" applyAlignment="1">
      <alignment vertic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9" fillId="0" borderId="5" xfId="0" applyNumberFormat="1" applyFont="1" applyBorder="1"/>
    <xf numFmtId="164" fontId="9" fillId="0" borderId="3" xfId="0" applyNumberFormat="1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165" fontId="9" fillId="0" borderId="3" xfId="0" applyNumberFormat="1" applyFont="1" applyBorder="1"/>
    <xf numFmtId="165" fontId="9" fillId="0" borderId="4" xfId="0" applyNumberFormat="1" applyFont="1" applyBorder="1"/>
    <xf numFmtId="0" fontId="9" fillId="0" borderId="5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0" xfId="0" applyFont="1" applyBorder="1"/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5" fillId="0" borderId="0" xfId="3" applyAlignment="1"/>
    <xf numFmtId="0" fontId="1" fillId="0" borderId="0" xfId="1"/>
    <xf numFmtId="0" fontId="0" fillId="0" borderId="0" xfId="0"/>
    <xf numFmtId="0" fontId="5" fillId="0" borderId="0" xfId="3" applyAlignment="1">
      <alignment vertical="center"/>
    </xf>
    <xf numFmtId="0" fontId="2" fillId="0" borderId="0" xfId="1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/>
  </cellXfs>
  <cellStyles count="4">
    <cellStyle name="Lien hypertexte" xfId="3" builtinId="8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4570840681953"/>
          <c:y val="1.5437756917602307E-2"/>
          <c:w val="0.84239881910896408"/>
          <c:h val="0.74219353948094979"/>
        </c:manualLayout>
      </c:layout>
      <c:lineChart>
        <c:grouping val="standard"/>
        <c:varyColors val="0"/>
        <c:ser>
          <c:idx val="0"/>
          <c:order val="0"/>
          <c:tx>
            <c:strRef>
              <c:f>'[1]Graphique 1'!$F$5</c:f>
              <c:strCache>
                <c:ptCount val="1"/>
                <c:pt idx="0">
                  <c:v>China industrial survey (CIS)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'[1]Graphique 1'!$A$6:$A$27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'[1]Graphique 1'!$F$6:$F$27</c:f>
              <c:numCache>
                <c:formatCode>General</c:formatCode>
                <c:ptCount val="22"/>
                <c:pt idx="0">
                  <c:v>2.8770614957110068</c:v>
                </c:pt>
                <c:pt idx="1">
                  <c:v>6.3454848184526131</c:v>
                </c:pt>
                <c:pt idx="2">
                  <c:v>10.544350711892266</c:v>
                </c:pt>
                <c:pt idx="3">
                  <c:v>15.935252751327797</c:v>
                </c:pt>
                <c:pt idx="4">
                  <c:v>23.683008284367336</c:v>
                </c:pt>
                <c:pt idx="5">
                  <c:v>32.273006277292396</c:v>
                </c:pt>
                <c:pt idx="6">
                  <c:v>41.096330317271352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8-440A-8FEC-4E7191EA15AB}"/>
            </c:ext>
          </c:extLst>
        </c:ser>
        <c:ser>
          <c:idx val="1"/>
          <c:order val="1"/>
          <c:tx>
            <c:strRef>
              <c:f>'Figure 1'!$H$5</c:f>
              <c:strCache>
                <c:ptCount val="1"/>
                <c:pt idx="0">
                  <c:v>China securities regulatory commission (CSRC)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'[1]Graphique 1'!$A$6:$A$27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'[1]Graphique 1'!$G$6:$G$27</c:f>
              <c:numCache>
                <c:formatCode>General</c:formatCode>
                <c:ptCount val="22"/>
                <c:pt idx="7">
                  <c:v>4.3250000000000002</c:v>
                </c:pt>
                <c:pt idx="8">
                  <c:v>10.791</c:v>
                </c:pt>
                <c:pt idx="9">
                  <c:v>19.059000000000001</c:v>
                </c:pt>
                <c:pt idx="10">
                  <c:v>30.968000000000004</c:v>
                </c:pt>
                <c:pt idx="11">
                  <c:v>45.649000000000001</c:v>
                </c:pt>
                <c:pt idx="12">
                  <c:v>61.082999999999998</c:v>
                </c:pt>
                <c:pt idx="13">
                  <c:v>79.337000000000003</c:v>
                </c:pt>
                <c:pt idx="14">
                  <c:v>102.21900000000001</c:v>
                </c:pt>
                <c:pt idx="15">
                  <c:v>125.48</c:v>
                </c:pt>
                <c:pt idx="16">
                  <c:v>145.67699999999999</c:v>
                </c:pt>
                <c:pt idx="17">
                  <c:v>168.792</c:v>
                </c:pt>
                <c:pt idx="18">
                  <c:v>193.75900000000001</c:v>
                </c:pt>
                <c:pt idx="19">
                  <c:v>222.78000000000003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8-440A-8FEC-4E7191EA15AB}"/>
            </c:ext>
          </c:extLst>
        </c:ser>
        <c:ser>
          <c:idx val="2"/>
          <c:order val="2"/>
          <c:tx>
            <c:strRef>
              <c:f>'[1]Graphique 1'!$H$5</c:f>
              <c:strCache>
                <c:ptCount val="1"/>
                <c:pt idx="0">
                  <c:v>Government Guidance Funds - announced</c:v>
                </c:pt>
              </c:strCache>
            </c:strRef>
          </c:tx>
          <c:spPr>
            <a:ln w="22225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'[1]Graphique 1'!$A$6:$A$27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'[1]Graphique 1'!$H$6:$H$27</c:f>
              <c:numCache>
                <c:formatCode>General</c:formatCode>
                <c:ptCount val="22"/>
                <c:pt idx="11">
                  <c:v>11.881188118811881</c:v>
                </c:pt>
                <c:pt idx="12">
                  <c:v>20.18342698443454</c:v>
                </c:pt>
                <c:pt idx="13">
                  <c:v>72.44253434915673</c:v>
                </c:pt>
                <c:pt idx="14">
                  <c:v>328.33472480893971</c:v>
                </c:pt>
                <c:pt idx="15">
                  <c:v>842.32871144031435</c:v>
                </c:pt>
                <c:pt idx="16">
                  <c:v>1213.7504072987942</c:v>
                </c:pt>
                <c:pt idx="17">
                  <c:v>1449.9652431468553</c:v>
                </c:pt>
                <c:pt idx="18">
                  <c:v>1528.5931724287889</c:v>
                </c:pt>
                <c:pt idx="19">
                  <c:v>1631.7269774994202</c:v>
                </c:pt>
                <c:pt idx="20">
                  <c:v>1870.1077268852205</c:v>
                </c:pt>
                <c:pt idx="21">
                  <c:v>1854.7152138683637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8-440A-8FEC-4E7191EA15AB}"/>
            </c:ext>
          </c:extLst>
        </c:ser>
        <c:ser>
          <c:idx val="3"/>
          <c:order val="3"/>
          <c:tx>
            <c:strRef>
              <c:f>'[1]Graphique 1'!$I$5</c:f>
              <c:strCache>
                <c:ptCount val="1"/>
                <c:pt idx="0">
                  <c:v>Government Guidance Funds - effective</c:v>
                </c:pt>
              </c:strCache>
            </c:strRef>
          </c:tx>
          <c:spPr>
            <a:ln w="22225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'[1]Graphique 1'!$A$6:$A$27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'[1]Graphique 1'!$I$6:$I$27</c:f>
              <c:numCache>
                <c:formatCode>General</c:formatCode>
                <c:ptCount val="22"/>
                <c:pt idx="11">
                  <c:v>7.9207920792079207</c:v>
                </c:pt>
                <c:pt idx="12">
                  <c:v>16.146741587547634</c:v>
                </c:pt>
                <c:pt idx="13">
                  <c:v>50.465585726378848</c:v>
                </c:pt>
                <c:pt idx="14">
                  <c:v>186.24365808233256</c:v>
                </c:pt>
                <c:pt idx="15">
                  <c:v>418.52972614907492</c:v>
                </c:pt>
                <c:pt idx="16">
                  <c:v>524.30462987647741</c:v>
                </c:pt>
                <c:pt idx="17">
                  <c:v>610.51168132499174</c:v>
                </c:pt>
                <c:pt idx="18">
                  <c:v>688.55548307603101</c:v>
                </c:pt>
                <c:pt idx="19">
                  <c:v>755.33518905126425</c:v>
                </c:pt>
                <c:pt idx="20">
                  <c:v>849.41486476013324</c:v>
                </c:pt>
                <c:pt idx="21">
                  <c:v>850.41851890397118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58-440A-8FEC-4E7191EA1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872735"/>
        <c:axId val="270871903"/>
      </c:lineChart>
      <c:catAx>
        <c:axId val="27087273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70871903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70871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Total amount of investments  (billions USD)</a:t>
                </a:r>
              </a:p>
            </c:rich>
          </c:tx>
          <c:layout>
            <c:manualLayout>
              <c:xMode val="edge"/>
              <c:yMode val="edge"/>
              <c:x val="9.7967557863691871E-4"/>
              <c:y val="0.211309129394441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70872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33830275229372"/>
          <c:w val="1"/>
          <c:h val="0.14368335480704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85724</xdr:colOff>
      <xdr:row>5</xdr:row>
      <xdr:rowOff>76200</xdr:rowOff>
    </xdr:from>
    <xdr:to>
      <xdr:col>24</xdr:col>
      <xdr:colOff>397784</xdr:colOff>
      <xdr:row>52</xdr:row>
      <xdr:rowOff>85123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C090EE-228A-4262-C0D4-6059D79E3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</cdr:x>
      <cdr:y>0</cdr:y>
    </cdr:from>
    <cdr:to>
      <cdr:x>0.9684</cdr:x>
      <cdr:y>0.0475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DC0F281-1740-D383-22C5-A9080E8D4C70}"/>
            </a:ext>
          </a:extLst>
        </cdr:cNvPr>
        <cdr:cNvSpPr txBox="1"/>
      </cdr:nvSpPr>
      <cdr:spPr>
        <a:xfrm xmlns:a="http://schemas.openxmlformats.org/drawingml/2006/main">
          <a:off x="21551" y="0"/>
          <a:ext cx="3517384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0.9525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6C8DFAD-B3B4-590A-D6C1-61DE338CDA8B}"/>
            </a:ext>
          </a:extLst>
        </cdr:cNvPr>
        <cdr:cNvSpPr txBox="1"/>
      </cdr:nvSpPr>
      <cdr:spPr>
        <a:xfrm xmlns:a="http://schemas.openxmlformats.org/drawingml/2006/main">
          <a:off x="0" y="4711700"/>
          <a:ext cx="3654425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524934</xdr:colOff>
      <xdr:row>5</xdr:row>
      <xdr:rowOff>7483</xdr:rowOff>
    </xdr:from>
    <xdr:to>
      <xdr:col>9</xdr:col>
      <xdr:colOff>8467</xdr:colOff>
      <xdr:row>12</xdr:row>
      <xdr:rowOff>22028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934" y="1031950"/>
          <a:ext cx="6036733" cy="1377678"/>
        </a:xfrm>
        <a:prstGeom prst="rect">
          <a:avLst/>
        </a:prstGeom>
      </xdr:spPr>
    </xdr:pic>
    <xdr:clientData/>
  </xdr:twoCellAnchor>
  <xdr:twoCellAnchor editAs="oneCell">
    <xdr:from>
      <xdr:col>9</xdr:col>
      <xdr:colOff>364066</xdr:colOff>
      <xdr:row>5</xdr:row>
      <xdr:rowOff>16932</xdr:rowOff>
    </xdr:from>
    <xdr:to>
      <xdr:col>18</xdr:col>
      <xdr:colOff>242703</xdr:colOff>
      <xdr:row>25</xdr:row>
      <xdr:rowOff>67733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7266" y="1041399"/>
          <a:ext cx="6431837" cy="3945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Web/Policy%20Brief/Policy%20Brief%20n&#176;%2042%20ANG/Fichier%20source/PB-2023-42%2010%20ju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Graphique 1"/>
      <sheetName val="Graphique 2"/>
    </sheetNames>
    <sheetDataSet>
      <sheetData sheetId="0"/>
      <sheetData sheetId="1">
        <row r="5">
          <cell r="F5" t="str">
            <v>China industrial survey (CIS)</v>
          </cell>
          <cell r="H5" t="str">
            <v>Government Guidance Funds - announced</v>
          </cell>
          <cell r="I5" t="str">
            <v>Government Guidance Funds - effective</v>
          </cell>
        </row>
        <row r="6">
          <cell r="A6">
            <v>2001</v>
          </cell>
          <cell r="F6">
            <v>2.8770614957110068</v>
          </cell>
        </row>
        <row r="7">
          <cell r="A7">
            <v>2002</v>
          </cell>
          <cell r="F7">
            <v>6.3454848184526131</v>
          </cell>
        </row>
        <row r="8">
          <cell r="A8">
            <v>2003</v>
          </cell>
          <cell r="F8">
            <v>10.544350711892266</v>
          </cell>
        </row>
        <row r="9">
          <cell r="A9">
            <v>2004</v>
          </cell>
          <cell r="F9">
            <v>15.935252751327797</v>
          </cell>
        </row>
        <row r="10">
          <cell r="A10">
            <v>2005</v>
          </cell>
          <cell r="F10">
            <v>23.683008284367336</v>
          </cell>
        </row>
        <row r="11">
          <cell r="A11">
            <v>2006</v>
          </cell>
          <cell r="F11">
            <v>32.273006277292396</v>
          </cell>
        </row>
        <row r="12">
          <cell r="A12">
            <v>2007</v>
          </cell>
          <cell r="F12">
            <v>41.096330317271352</v>
          </cell>
          <cell r="G12"/>
        </row>
        <row r="13">
          <cell r="A13">
            <v>2008</v>
          </cell>
          <cell r="G13">
            <v>4.3250000000000002</v>
          </cell>
        </row>
        <row r="14">
          <cell r="A14">
            <v>2009</v>
          </cell>
          <cell r="G14">
            <v>10.791</v>
          </cell>
        </row>
        <row r="15">
          <cell r="A15">
            <v>2010</v>
          </cell>
          <cell r="G15">
            <v>19.059000000000001</v>
          </cell>
        </row>
        <row r="16">
          <cell r="A16">
            <v>2011</v>
          </cell>
          <cell r="G16">
            <v>30.968000000000004</v>
          </cell>
        </row>
        <row r="17">
          <cell r="A17">
            <v>2012</v>
          </cell>
          <cell r="G17">
            <v>45.649000000000001</v>
          </cell>
          <cell r="H17">
            <v>11.881188118811881</v>
          </cell>
          <cell r="I17">
            <v>7.9207920792079207</v>
          </cell>
        </row>
        <row r="18">
          <cell r="A18">
            <v>2013</v>
          </cell>
          <cell r="G18">
            <v>61.082999999999998</v>
          </cell>
          <cell r="H18">
            <v>20.18342698443454</v>
          </cell>
          <cell r="I18">
            <v>16.146741587547634</v>
          </cell>
        </row>
        <row r="19">
          <cell r="A19">
            <v>2014</v>
          </cell>
          <cell r="G19">
            <v>79.337000000000003</v>
          </cell>
          <cell r="H19">
            <v>72.44253434915673</v>
          </cell>
          <cell r="I19">
            <v>50.465585726378848</v>
          </cell>
        </row>
        <row r="20">
          <cell r="A20">
            <v>2015</v>
          </cell>
          <cell r="G20">
            <v>102.21900000000001</v>
          </cell>
          <cell r="H20">
            <v>328.33472480893971</v>
          </cell>
          <cell r="I20">
            <v>186.24365808233256</v>
          </cell>
        </row>
        <row r="21">
          <cell r="A21">
            <v>2016</v>
          </cell>
          <cell r="G21">
            <v>125.48</v>
          </cell>
          <cell r="H21">
            <v>842.32871144031435</v>
          </cell>
          <cell r="I21">
            <v>418.52972614907492</v>
          </cell>
        </row>
        <row r="22">
          <cell r="A22">
            <v>2017</v>
          </cell>
          <cell r="G22">
            <v>145.67699999999999</v>
          </cell>
          <cell r="H22">
            <v>1213.7504072987942</v>
          </cell>
          <cell r="I22">
            <v>524.30462987647741</v>
          </cell>
        </row>
        <row r="23">
          <cell r="A23">
            <v>2018</v>
          </cell>
          <cell r="G23">
            <v>168.792</v>
          </cell>
          <cell r="H23">
            <v>1449.9652431468553</v>
          </cell>
          <cell r="I23">
            <v>610.51168132499174</v>
          </cell>
        </row>
        <row r="24">
          <cell r="A24">
            <v>2019</v>
          </cell>
          <cell r="G24">
            <v>193.75900000000001</v>
          </cell>
          <cell r="H24">
            <v>1528.5931724287889</v>
          </cell>
          <cell r="I24">
            <v>688.55548307603101</v>
          </cell>
        </row>
        <row r="25">
          <cell r="A25">
            <v>2020</v>
          </cell>
          <cell r="G25">
            <v>222.78000000000003</v>
          </cell>
          <cell r="H25">
            <v>1631.7269774994202</v>
          </cell>
          <cell r="I25">
            <v>755.33518905126425</v>
          </cell>
        </row>
        <row r="26">
          <cell r="A26">
            <v>2021</v>
          </cell>
          <cell r="H26">
            <v>1870.1077268852205</v>
          </cell>
          <cell r="I26">
            <v>849.41486476013324</v>
          </cell>
        </row>
        <row r="27">
          <cell r="A27">
            <v>2022</v>
          </cell>
          <cell r="H27">
            <v>1854.7152138683637</v>
          </cell>
          <cell r="I27">
            <v>850.41851890397118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pb/abstract.asp?NoDoc=13835" TargetMode="External"/><Relationship Id="rId1" Type="http://schemas.openxmlformats.org/officeDocument/2006/relationships/hyperlink" Target="mailto:francois.chimits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E36" sqref="E36"/>
    </sheetView>
  </sheetViews>
  <sheetFormatPr baseColWidth="10" defaultColWidth="10.88671875" defaultRowHeight="14.4" x14ac:dyDescent="0.3"/>
  <cols>
    <col min="1" max="1" width="20.77734375" customWidth="1"/>
  </cols>
  <sheetData>
    <row r="1" spans="1:21" ht="15.6" x14ac:dyDescent="0.3">
      <c r="A1" s="27" t="s">
        <v>5</v>
      </c>
      <c r="B1" s="27"/>
      <c r="C1" s="27"/>
      <c r="D1" s="27"/>
      <c r="E1" s="27"/>
      <c r="F1" s="27"/>
      <c r="G1" s="1"/>
      <c r="H1" s="1"/>
      <c r="I1" s="28"/>
      <c r="J1" s="28"/>
      <c r="K1" s="1"/>
    </row>
    <row r="2" spans="1:21" ht="15.6" x14ac:dyDescent="0.3">
      <c r="A2" s="7" t="s">
        <v>4</v>
      </c>
      <c r="B2" s="34" t="s">
        <v>3</v>
      </c>
      <c r="C2" s="35"/>
      <c r="D2" s="35"/>
      <c r="E2" s="35"/>
      <c r="F2" s="35"/>
      <c r="G2" s="35"/>
      <c r="H2" s="35"/>
      <c r="I2" s="35"/>
      <c r="J2" s="35"/>
      <c r="K2" s="35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6" x14ac:dyDescent="0.3">
      <c r="A3" s="7" t="s">
        <v>2</v>
      </c>
      <c r="B3" s="29" t="s">
        <v>22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5.6" x14ac:dyDescent="0.3">
      <c r="A4" s="7" t="s">
        <v>13</v>
      </c>
      <c r="B4" s="30" t="s">
        <v>18</v>
      </c>
      <c r="C4" s="31"/>
      <c r="D4" s="31"/>
      <c r="E4" s="31"/>
      <c r="F4" s="31"/>
      <c r="G4" s="31"/>
      <c r="H4" s="32"/>
      <c r="I4" s="32"/>
      <c r="J4" s="32"/>
      <c r="K4" s="1"/>
    </row>
    <row r="5" spans="1:21" ht="15.6" x14ac:dyDescent="0.3">
      <c r="A5" s="7" t="s">
        <v>1</v>
      </c>
      <c r="B5" s="33" t="s">
        <v>21</v>
      </c>
      <c r="C5" s="32"/>
      <c r="D5" s="32"/>
      <c r="E5" s="32"/>
      <c r="F5" s="32"/>
      <c r="G5" s="32"/>
      <c r="H5" s="32"/>
      <c r="I5" s="32"/>
      <c r="J5" s="32"/>
      <c r="K5" s="32"/>
    </row>
    <row r="6" spans="1:21" ht="15.6" x14ac:dyDescent="0.3">
      <c r="A6" s="3"/>
      <c r="B6" s="3"/>
      <c r="C6" s="3"/>
      <c r="D6" s="3"/>
      <c r="E6" s="3"/>
      <c r="F6" s="3"/>
      <c r="G6" s="1"/>
      <c r="H6" s="1"/>
      <c r="I6" s="2"/>
      <c r="J6" s="2"/>
      <c r="K6" s="1"/>
    </row>
    <row r="7" spans="1:21" ht="15.6" x14ac:dyDescent="0.3">
      <c r="A7" s="27" t="s">
        <v>14</v>
      </c>
      <c r="B7" s="27"/>
      <c r="C7" s="27"/>
      <c r="D7" s="27"/>
      <c r="E7" s="27"/>
      <c r="F7" s="27"/>
      <c r="G7" s="1"/>
      <c r="H7" s="1"/>
      <c r="I7" s="28"/>
      <c r="J7" s="28"/>
      <c r="K7" s="1"/>
    </row>
    <row r="8" spans="1:21" ht="15.6" x14ac:dyDescent="0.3">
      <c r="A8" s="5" t="s">
        <v>10</v>
      </c>
      <c r="B8" s="4"/>
      <c r="C8" s="3"/>
      <c r="D8" s="3"/>
      <c r="E8" s="3"/>
      <c r="F8" s="3"/>
      <c r="G8" s="1"/>
      <c r="H8" s="1"/>
      <c r="I8" s="2"/>
      <c r="J8" s="2"/>
      <c r="K8" s="1"/>
    </row>
    <row r="9" spans="1:21" ht="15.6" x14ac:dyDescent="0.3">
      <c r="A9" s="3"/>
      <c r="B9" s="3"/>
      <c r="C9" s="3"/>
      <c r="D9" s="3"/>
      <c r="E9" s="3"/>
      <c r="F9" s="3"/>
      <c r="G9" s="1"/>
      <c r="H9" s="1"/>
      <c r="I9" s="2"/>
      <c r="J9" s="2"/>
      <c r="K9" s="1"/>
    </row>
    <row r="10" spans="1:21" ht="15.6" x14ac:dyDescent="0.3">
      <c r="A10" s="27" t="s">
        <v>15</v>
      </c>
      <c r="B10" s="27"/>
      <c r="C10" s="27"/>
      <c r="D10" s="27"/>
      <c r="E10" s="27"/>
      <c r="F10" s="27"/>
      <c r="G10" s="1"/>
      <c r="H10" s="1"/>
      <c r="I10" s="28"/>
      <c r="J10" s="28"/>
      <c r="K10" s="1"/>
    </row>
    <row r="11" spans="1:21" ht="15.6" x14ac:dyDescent="0.3">
      <c r="A11" s="3"/>
      <c r="B11" s="3"/>
      <c r="C11" s="3"/>
      <c r="D11" s="3"/>
      <c r="E11" s="3"/>
      <c r="F11" s="3"/>
      <c r="G11" s="1"/>
      <c r="H11" s="1"/>
      <c r="I11" s="2"/>
      <c r="J11" s="2"/>
      <c r="K11" s="1"/>
    </row>
  </sheetData>
  <mergeCells count="10">
    <mergeCell ref="A10:F10"/>
    <mergeCell ref="I10:J10"/>
    <mergeCell ref="A1:F1"/>
    <mergeCell ref="I1:J1"/>
    <mergeCell ref="B3:U3"/>
    <mergeCell ref="B4:J4"/>
    <mergeCell ref="B5:K5"/>
    <mergeCell ref="A7:F7"/>
    <mergeCell ref="I7:J7"/>
    <mergeCell ref="B2:K2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50" zoomScaleNormal="50" workbookViewId="0">
      <selection activeCell="B2" sqref="B2:K2"/>
    </sheetView>
  </sheetViews>
  <sheetFormatPr baseColWidth="10" defaultColWidth="9.109375" defaultRowHeight="15.6" x14ac:dyDescent="0.3"/>
  <cols>
    <col min="1" max="1" width="12.88671875" style="9" customWidth="1"/>
    <col min="2" max="2" width="12.77734375" style="9" customWidth="1"/>
    <col min="3" max="3" width="17.6640625" style="9" customWidth="1"/>
    <col min="4" max="4" width="9.109375" style="9"/>
    <col min="5" max="9" width="17.88671875" style="9" customWidth="1"/>
    <col min="10" max="11" width="12.109375" style="9" customWidth="1"/>
    <col min="12" max="16384" width="9.109375" style="9"/>
  </cols>
  <sheetData>
    <row r="1" spans="1:11" s="8" customFormat="1" x14ac:dyDescent="0.3">
      <c r="A1" s="10" t="s">
        <v>6</v>
      </c>
      <c r="B1" s="36" t="s">
        <v>16</v>
      </c>
      <c r="C1" s="36"/>
      <c r="D1" s="36"/>
      <c r="E1" s="36"/>
      <c r="F1" s="36"/>
      <c r="G1" s="36"/>
      <c r="H1" s="36"/>
      <c r="I1" s="36"/>
      <c r="J1" s="36"/>
      <c r="K1" s="36"/>
    </row>
    <row r="2" spans="1:11" s="8" customFormat="1" x14ac:dyDescent="0.3">
      <c r="A2" s="10" t="s">
        <v>7</v>
      </c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s="8" customForma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">
      <c r="B4" s="26"/>
    </row>
    <row r="5" spans="1:11" ht="62.4" x14ac:dyDescent="0.3">
      <c r="B5" s="25"/>
      <c r="C5" s="23" t="s">
        <v>19</v>
      </c>
      <c r="D5" s="22" t="s">
        <v>0</v>
      </c>
      <c r="E5" s="23" t="s">
        <v>11</v>
      </c>
      <c r="F5" s="23" t="s">
        <v>12</v>
      </c>
      <c r="G5" s="23" t="s">
        <v>19</v>
      </c>
      <c r="H5" s="23" t="s">
        <v>20</v>
      </c>
      <c r="I5" s="23" t="s">
        <v>11</v>
      </c>
      <c r="J5" s="37" t="s">
        <v>12</v>
      </c>
      <c r="K5" s="38"/>
    </row>
    <row r="6" spans="1:11" x14ac:dyDescent="0.3">
      <c r="B6" s="19">
        <v>2001</v>
      </c>
      <c r="C6" s="12">
        <v>2.8770614957110068</v>
      </c>
      <c r="D6" s="16"/>
      <c r="E6" s="16"/>
      <c r="F6" s="16"/>
      <c r="G6" s="12">
        <v>2.8770614957110068</v>
      </c>
      <c r="H6" s="16"/>
      <c r="I6" s="16"/>
      <c r="J6" s="16"/>
      <c r="K6" s="16"/>
    </row>
    <row r="7" spans="1:11" x14ac:dyDescent="0.3">
      <c r="B7" s="20">
        <v>2002</v>
      </c>
      <c r="C7" s="13">
        <v>3.4684233227416064</v>
      </c>
      <c r="D7" s="14"/>
      <c r="E7" s="14"/>
      <c r="F7" s="14"/>
      <c r="G7" s="13">
        <v>6.3454848184526131</v>
      </c>
      <c r="H7" s="14"/>
      <c r="I7" s="14"/>
      <c r="J7" s="14"/>
      <c r="K7" s="14"/>
    </row>
    <row r="8" spans="1:11" x14ac:dyDescent="0.3">
      <c r="B8" s="20">
        <v>2003</v>
      </c>
      <c r="C8" s="13">
        <v>4.1988658934396526</v>
      </c>
      <c r="D8" s="14"/>
      <c r="E8" s="14"/>
      <c r="F8" s="14"/>
      <c r="G8" s="13">
        <v>10.544350711892266</v>
      </c>
      <c r="H8" s="14"/>
      <c r="I8" s="14"/>
      <c r="J8" s="14"/>
      <c r="K8" s="14"/>
    </row>
    <row r="9" spans="1:11" x14ac:dyDescent="0.3">
      <c r="B9" s="20">
        <v>2004</v>
      </c>
      <c r="C9" s="13">
        <v>5.3909020394355309</v>
      </c>
      <c r="D9" s="14"/>
      <c r="E9" s="14"/>
      <c r="F9" s="14"/>
      <c r="G9" s="13">
        <v>15.935252751327797</v>
      </c>
      <c r="H9" s="14"/>
      <c r="I9" s="14"/>
      <c r="J9" s="14"/>
      <c r="K9" s="14"/>
    </row>
    <row r="10" spans="1:11" x14ac:dyDescent="0.3">
      <c r="B10" s="20">
        <v>2005</v>
      </c>
      <c r="C10" s="13">
        <v>7.7477555330395393</v>
      </c>
      <c r="D10" s="14"/>
      <c r="E10" s="14"/>
      <c r="F10" s="14"/>
      <c r="G10" s="13">
        <v>23.683008284367336</v>
      </c>
      <c r="H10" s="14"/>
      <c r="I10" s="14"/>
      <c r="J10" s="14"/>
      <c r="K10" s="14"/>
    </row>
    <row r="11" spans="1:11" x14ac:dyDescent="0.3">
      <c r="B11" s="20">
        <v>2006</v>
      </c>
      <c r="C11" s="13">
        <v>8.5899979929250616</v>
      </c>
      <c r="D11" s="14"/>
      <c r="E11" s="14"/>
      <c r="F11" s="14"/>
      <c r="G11" s="13">
        <v>32.273006277292396</v>
      </c>
      <c r="H11" s="14"/>
      <c r="I11" s="14"/>
      <c r="J11" s="14"/>
      <c r="K11" s="14"/>
    </row>
    <row r="12" spans="1:11" x14ac:dyDescent="0.3">
      <c r="B12" s="20">
        <v>2007</v>
      </c>
      <c r="C12" s="13">
        <v>8.8233240399789583</v>
      </c>
      <c r="D12" s="14"/>
      <c r="E12" s="14"/>
      <c r="F12" s="14"/>
      <c r="G12" s="13">
        <v>41.096330317271352</v>
      </c>
      <c r="H12" s="13"/>
      <c r="I12" s="14"/>
      <c r="J12" s="14"/>
      <c r="K12" s="14"/>
    </row>
    <row r="13" spans="1:11" x14ac:dyDescent="0.3">
      <c r="B13" s="20">
        <v>2008</v>
      </c>
      <c r="C13" s="14"/>
      <c r="D13" s="14">
        <v>4.3250000000000002</v>
      </c>
      <c r="E13" s="14"/>
      <c r="F13" s="14"/>
      <c r="G13" s="14"/>
      <c r="H13" s="13">
        <v>4.3250000000000002</v>
      </c>
      <c r="I13" s="14"/>
      <c r="J13" s="14"/>
      <c r="K13" s="14"/>
    </row>
    <row r="14" spans="1:11" x14ac:dyDescent="0.3">
      <c r="B14" s="20">
        <v>2009</v>
      </c>
      <c r="C14" s="14"/>
      <c r="D14" s="14">
        <v>6.4660000000000002</v>
      </c>
      <c r="E14" s="14"/>
      <c r="F14" s="14"/>
      <c r="G14" s="14"/>
      <c r="H14" s="13">
        <v>10.791</v>
      </c>
      <c r="I14" s="14"/>
      <c r="J14" s="14"/>
      <c r="K14" s="14"/>
    </row>
    <row r="15" spans="1:11" x14ac:dyDescent="0.3">
      <c r="B15" s="20">
        <v>2010</v>
      </c>
      <c r="C15" s="14"/>
      <c r="D15" s="14">
        <v>8.2680000000000007</v>
      </c>
      <c r="E15" s="14"/>
      <c r="F15" s="14"/>
      <c r="G15" s="14"/>
      <c r="H15" s="13">
        <v>19.059000000000001</v>
      </c>
      <c r="I15" s="14"/>
      <c r="J15" s="14"/>
      <c r="K15" s="14"/>
    </row>
    <row r="16" spans="1:11" x14ac:dyDescent="0.3">
      <c r="B16" s="20">
        <v>2011</v>
      </c>
      <c r="C16" s="14"/>
      <c r="D16" s="14">
        <v>11.909000000000001</v>
      </c>
      <c r="E16" s="14"/>
      <c r="F16" s="14"/>
      <c r="G16" s="14"/>
      <c r="H16" s="13">
        <v>30.968000000000004</v>
      </c>
      <c r="I16" s="14"/>
      <c r="J16" s="14"/>
      <c r="K16" s="14"/>
    </row>
    <row r="17" spans="2:11" x14ac:dyDescent="0.3">
      <c r="B17" s="20">
        <v>2012</v>
      </c>
      <c r="C17" s="14"/>
      <c r="D17" s="14">
        <v>14.680999999999999</v>
      </c>
      <c r="E17" s="17">
        <v>11.881188118811881</v>
      </c>
      <c r="F17" s="17">
        <v>7.9207920792079207</v>
      </c>
      <c r="G17" s="14"/>
      <c r="H17" s="13">
        <v>45.649000000000001</v>
      </c>
      <c r="I17" s="17">
        <v>11.881188118811881</v>
      </c>
      <c r="J17" s="17">
        <v>7.9207920792079207</v>
      </c>
      <c r="K17" s="14"/>
    </row>
    <row r="18" spans="2:11" x14ac:dyDescent="0.3">
      <c r="B18" s="20">
        <v>2013</v>
      </c>
      <c r="C18" s="14"/>
      <c r="D18" s="14">
        <v>15.433999999999999</v>
      </c>
      <c r="E18" s="17">
        <v>20.18342698443454</v>
      </c>
      <c r="F18" s="17">
        <v>16.146741587547634</v>
      </c>
      <c r="G18" s="14"/>
      <c r="H18" s="13">
        <v>61.082999999999998</v>
      </c>
      <c r="I18" s="17">
        <v>20.18342698443454</v>
      </c>
      <c r="J18" s="17">
        <v>16.146741587547634</v>
      </c>
      <c r="K18" s="13">
        <v>120.56100000000002</v>
      </c>
    </row>
    <row r="19" spans="2:11" x14ac:dyDescent="0.3">
      <c r="B19" s="20">
        <v>2014</v>
      </c>
      <c r="C19" s="14"/>
      <c r="D19" s="14">
        <v>18.254000000000001</v>
      </c>
      <c r="E19" s="17">
        <v>72.44253434915673</v>
      </c>
      <c r="F19" s="17">
        <v>50.465585726378848</v>
      </c>
      <c r="G19" s="14"/>
      <c r="H19" s="13">
        <v>79.337000000000003</v>
      </c>
      <c r="I19" s="17">
        <v>72.44253434915673</v>
      </c>
      <c r="J19" s="17">
        <v>50.465585726378848</v>
      </c>
      <c r="K19" s="14"/>
    </row>
    <row r="20" spans="2:11" x14ac:dyDescent="0.3">
      <c r="B20" s="20">
        <v>2015</v>
      </c>
      <c r="C20" s="14"/>
      <c r="D20" s="14">
        <v>22.882000000000001</v>
      </c>
      <c r="E20" s="17">
        <v>328.33472480893971</v>
      </c>
      <c r="F20" s="17">
        <v>186.24365808233256</v>
      </c>
      <c r="G20" s="14"/>
      <c r="H20" s="13">
        <v>102.21900000000001</v>
      </c>
      <c r="I20" s="17">
        <v>328.33472480893971</v>
      </c>
      <c r="J20" s="17">
        <v>186.24365808233256</v>
      </c>
      <c r="K20" s="14"/>
    </row>
    <row r="21" spans="2:11" x14ac:dyDescent="0.3">
      <c r="B21" s="20">
        <v>2016</v>
      </c>
      <c r="C21" s="14"/>
      <c r="D21" s="14">
        <v>23.260999999999999</v>
      </c>
      <c r="E21" s="17">
        <v>842.32871144031435</v>
      </c>
      <c r="F21" s="17">
        <v>418.52972614907492</v>
      </c>
      <c r="G21" s="14"/>
      <c r="H21" s="13">
        <v>125.48</v>
      </c>
      <c r="I21" s="17">
        <v>842.32871144031435</v>
      </c>
      <c r="J21" s="17">
        <v>418.52972614907492</v>
      </c>
      <c r="K21" s="14"/>
    </row>
    <row r="22" spans="2:11" x14ac:dyDescent="0.3">
      <c r="B22" s="20">
        <v>2017</v>
      </c>
      <c r="C22" s="14"/>
      <c r="D22" s="14">
        <v>20.196999999999999</v>
      </c>
      <c r="E22" s="17">
        <v>1213.7504072987942</v>
      </c>
      <c r="F22" s="17">
        <v>524.30462987647741</v>
      </c>
      <c r="G22" s="14"/>
      <c r="H22" s="13">
        <v>145.67699999999999</v>
      </c>
      <c r="I22" s="17">
        <v>1213.7504072987942</v>
      </c>
      <c r="J22" s="17">
        <v>524.30462987647741</v>
      </c>
      <c r="K22" s="14"/>
    </row>
    <row r="23" spans="2:11" x14ac:dyDescent="0.3">
      <c r="B23" s="20">
        <v>2018</v>
      </c>
      <c r="C23" s="14"/>
      <c r="D23" s="14">
        <v>23.114999999999998</v>
      </c>
      <c r="E23" s="17">
        <v>1449.9652431468553</v>
      </c>
      <c r="F23" s="17">
        <v>610.51168132499174</v>
      </c>
      <c r="G23" s="14"/>
      <c r="H23" s="13">
        <v>168.792</v>
      </c>
      <c r="I23" s="17">
        <v>1449.9652431468553</v>
      </c>
      <c r="J23" s="17">
        <v>610.51168132499174</v>
      </c>
      <c r="K23" s="14"/>
    </row>
    <row r="24" spans="2:11" x14ac:dyDescent="0.3">
      <c r="B24" s="20">
        <v>2019</v>
      </c>
      <c r="C24" s="14"/>
      <c r="D24" s="14">
        <v>24.966999999999999</v>
      </c>
      <c r="E24" s="17">
        <v>1528.5931724287889</v>
      </c>
      <c r="F24" s="17">
        <v>688.55548307603101</v>
      </c>
      <c r="G24" s="14"/>
      <c r="H24" s="13">
        <v>193.75900000000001</v>
      </c>
      <c r="I24" s="17">
        <v>1528.5931724287889</v>
      </c>
      <c r="J24" s="17">
        <v>688.55548307603101</v>
      </c>
      <c r="K24" s="14"/>
    </row>
    <row r="25" spans="2:11" x14ac:dyDescent="0.3">
      <c r="B25" s="20">
        <v>2020</v>
      </c>
      <c r="C25" s="14"/>
      <c r="D25" s="14">
        <v>29.021000000000001</v>
      </c>
      <c r="E25" s="17">
        <v>1631.7269774994202</v>
      </c>
      <c r="F25" s="17">
        <v>755.33518905126425</v>
      </c>
      <c r="G25" s="14"/>
      <c r="H25" s="13">
        <v>222.78000000000003</v>
      </c>
      <c r="I25" s="17">
        <v>1631.7269774994202</v>
      </c>
      <c r="J25" s="17">
        <v>755.33518905126425</v>
      </c>
      <c r="K25" s="14"/>
    </row>
    <row r="26" spans="2:11" x14ac:dyDescent="0.3">
      <c r="B26" s="20">
        <v>2021</v>
      </c>
      <c r="C26" s="14"/>
      <c r="D26" s="14"/>
      <c r="E26" s="17">
        <v>1870.1077268852205</v>
      </c>
      <c r="F26" s="17">
        <v>849.41486476013324</v>
      </c>
      <c r="G26" s="14"/>
      <c r="H26" s="14"/>
      <c r="I26" s="17">
        <v>1870.1077268852205</v>
      </c>
      <c r="J26" s="17">
        <v>849.41486476013324</v>
      </c>
      <c r="K26" s="14"/>
    </row>
    <row r="27" spans="2:11" x14ac:dyDescent="0.3">
      <c r="B27" s="21">
        <v>2022</v>
      </c>
      <c r="C27" s="15"/>
      <c r="D27" s="15"/>
      <c r="E27" s="18">
        <v>1854.7152138683637</v>
      </c>
      <c r="F27" s="18">
        <v>850.41851890397118</v>
      </c>
      <c r="G27" s="15"/>
      <c r="H27" s="15"/>
      <c r="I27" s="18">
        <v>1854.7152138683637</v>
      </c>
      <c r="J27" s="18">
        <v>850.41851890397118</v>
      </c>
      <c r="K27" s="15"/>
    </row>
    <row r="36" spans="2:13" x14ac:dyDescent="0.3">
      <c r="B36" s="10"/>
    </row>
    <row r="37" spans="2:13" x14ac:dyDescent="0.3">
      <c r="B37" s="10"/>
      <c r="E37" s="36"/>
      <c r="F37" s="36"/>
      <c r="G37" s="36"/>
      <c r="H37" s="36"/>
      <c r="I37" s="36"/>
      <c r="J37" s="36"/>
      <c r="K37" s="36"/>
      <c r="L37" s="36"/>
      <c r="M37" s="24"/>
    </row>
    <row r="38" spans="2:13" x14ac:dyDescent="0.3">
      <c r="B38" s="10"/>
      <c r="E38" s="36"/>
      <c r="F38" s="36"/>
      <c r="G38" s="36"/>
      <c r="H38" s="36"/>
      <c r="I38" s="36"/>
      <c r="J38" s="36"/>
      <c r="K38" s="36"/>
      <c r="L38" s="36"/>
      <c r="M38" s="24"/>
    </row>
    <row r="39" spans="2:13" x14ac:dyDescent="0.3">
      <c r="E39" s="36"/>
      <c r="F39" s="36"/>
      <c r="G39" s="36"/>
      <c r="H39" s="36"/>
      <c r="I39" s="36"/>
      <c r="J39" s="36"/>
      <c r="K39" s="36"/>
      <c r="L39" s="36"/>
      <c r="M39" s="36"/>
    </row>
  </sheetData>
  <mergeCells count="6">
    <mergeCell ref="E38:L38"/>
    <mergeCell ref="E39:M39"/>
    <mergeCell ref="B1:K1"/>
    <mergeCell ref="B2:K2"/>
    <mergeCell ref="J5:K5"/>
    <mergeCell ref="E37:L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zoomScale="90" zoomScaleNormal="90" workbookViewId="0">
      <selection activeCell="G25" sqref="G25"/>
    </sheetView>
  </sheetViews>
  <sheetFormatPr baseColWidth="10" defaultColWidth="10.6640625" defaultRowHeight="15.6" x14ac:dyDescent="0.3"/>
  <cols>
    <col min="1" max="16384" width="10.6640625" style="8"/>
  </cols>
  <sheetData>
    <row r="1" spans="1:23" x14ac:dyDescent="0.3">
      <c r="A1" s="10" t="s">
        <v>6</v>
      </c>
      <c r="B1" s="39" t="s">
        <v>17</v>
      </c>
      <c r="C1" s="39"/>
      <c r="D1" s="39"/>
      <c r="E1" s="39"/>
      <c r="F1" s="39"/>
      <c r="G1" s="39"/>
      <c r="H1" s="39"/>
      <c r="I1" s="39"/>
    </row>
    <row r="2" spans="1:23" x14ac:dyDescent="0.3">
      <c r="A2" s="10" t="s">
        <v>23</v>
      </c>
      <c r="B2" s="40" t="s">
        <v>24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9.2" customHeight="1" x14ac:dyDescent="0.3">
      <c r="A3" s="10" t="s">
        <v>7</v>
      </c>
      <c r="B3" s="39" t="s">
        <v>8</v>
      </c>
      <c r="C3" s="39"/>
      <c r="D3" s="39"/>
      <c r="E3" s="39"/>
      <c r="F3" s="39"/>
      <c r="G3" s="39"/>
      <c r="H3" s="39"/>
      <c r="I3" s="24"/>
    </row>
  </sheetData>
  <mergeCells count="3">
    <mergeCell ref="B1:I1"/>
    <mergeCell ref="B3:H3"/>
    <mergeCell ref="B2:W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Readme </vt:lpstr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Chimits, MERICS</dc:creator>
  <cp:lastModifiedBy>Boivin Laure</cp:lastModifiedBy>
  <dcterms:created xsi:type="dcterms:W3CDTF">2023-04-11T08:39:38Z</dcterms:created>
  <dcterms:modified xsi:type="dcterms:W3CDTF">2023-07-25T14:54:33Z</dcterms:modified>
</cp:coreProperties>
</file>