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Ex1.xml" ContentType="application/vnd.ms-office.chartex+xml"/>
  <Override PartName="/xl/charts/style4.xml" ContentType="application/vnd.ms-office.chartstyle+xml"/>
  <Override PartName="/xl/charts/colors4.xml" ContentType="application/vnd.ms-office.chartcolorstyle+xml"/>
  <Override PartName="/xl/charts/chartEx2.xml" ContentType="application/vnd.ms-office.chartex+xml"/>
  <Override PartName="/xl/charts/style5.xml" ContentType="application/vnd.ms-office.chartstyle+xml"/>
  <Override PartName="/xl/charts/colors5.xml" ContentType="application/vnd.ms-office.chartcolorstyle+xml"/>
  <Override PartName="/xl/drawings/drawing14.xml" ContentType="application/vnd.openxmlformats-officedocument.drawing+xml"/>
  <Override PartName="/xl/charts/chart4.xml" ContentType="application/vnd.openxmlformats-officedocument.drawingml.chart+xml"/>
  <Override PartName="/xl/charts/style6.xml" ContentType="application/vnd.ms-office.chartstyle+xml"/>
  <Override PartName="/xl/charts/colors6.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O:\PubWeb\Policy Brief\Policy Brief n° 48 EN trad janv 25\Fichier compagnon\"/>
    </mc:Choice>
  </mc:AlternateContent>
  <bookViews>
    <workbookView xWindow="0" yWindow="0" windowWidth="28800" windowHeight="11928"/>
  </bookViews>
  <sheets>
    <sheet name="Read me" sheetId="21" r:id="rId1"/>
    <sheet name="Figure 1" sheetId="22" r:id="rId2"/>
    <sheet name="Figure 2" sheetId="23" r:id="rId3"/>
    <sheet name="Figure 3" sheetId="24" r:id="rId4"/>
    <sheet name="Table 1" sheetId="26" r:id="rId5"/>
    <sheet name="Figure 4" sheetId="25" r:id="rId6"/>
    <sheet name="Figure 5a - 1" sheetId="27" r:id="rId7"/>
    <sheet name="Figure 5a - 2" sheetId="28" r:id="rId8"/>
    <sheet name="Figure 5b - 1" sheetId="29" r:id="rId9"/>
    <sheet name="Figure 5b - 2" sheetId="30" r:id="rId10"/>
    <sheet name="Table 2" sheetId="31" r:id="rId11"/>
    <sheet name="Figure 6a - 1" sheetId="32" r:id="rId12"/>
    <sheet name="Figure 6a - 2" sheetId="33" r:id="rId13"/>
    <sheet name="Figure 6b - 1 " sheetId="34" r:id="rId14"/>
    <sheet name="Figure 6b - 2" sheetId="35" r:id="rId15"/>
    <sheet name="Figure 7" sheetId="38" r:id="rId16"/>
    <sheet name="Figure 8" sheetId="37" r:id="rId17"/>
  </sheets>
  <definedNames>
    <definedName name="_xlchart.v1.0" hidden="1">'Figure 7'!$B$5:$C$19</definedName>
    <definedName name="_xlchart.v1.1" hidden="1">'Figure 7'!$D$5:$D$19</definedName>
    <definedName name="_xlchart.v1.2" hidden="1">'Figure 7'!$B$5:$C$19</definedName>
    <definedName name="_xlchart.v1.3" hidden="1">'Figure 7'!$D$5:$D$19</definedName>
  </definedNames>
  <calcPr calcId="162913"/>
</workbook>
</file>

<file path=xl/sharedStrings.xml><?xml version="1.0" encoding="utf-8"?>
<sst xmlns="http://schemas.openxmlformats.org/spreadsheetml/2006/main" count="2936" uniqueCount="343">
  <si>
    <t>Source</t>
  </si>
  <si>
    <t>USA</t>
  </si>
  <si>
    <t>UE</t>
  </si>
  <si>
    <t>Nickel</t>
  </si>
  <si>
    <t>Cobalt</t>
  </si>
  <si>
    <t>Lithium</t>
  </si>
  <si>
    <t>Graphite</t>
  </si>
  <si>
    <t>Note</t>
  </si>
  <si>
    <t>NCA</t>
  </si>
  <si>
    <t>NCA+</t>
  </si>
  <si>
    <t>NMC 333</t>
  </si>
  <si>
    <t>NMC 532</t>
  </si>
  <si>
    <t>NMC 622</t>
  </si>
  <si>
    <t>NMC 811</t>
  </si>
  <si>
    <t>LFP</t>
  </si>
  <si>
    <t>LMO</t>
  </si>
  <si>
    <t>2030</t>
  </si>
  <si>
    <t>ID</t>
  </si>
  <si>
    <t>Label</t>
  </si>
  <si>
    <t>CHN</t>
  </si>
  <si>
    <t>AUS</t>
  </si>
  <si>
    <t>CHL</t>
  </si>
  <si>
    <t>ZMB</t>
  </si>
  <si>
    <t>RUS</t>
  </si>
  <si>
    <t>CAN</t>
  </si>
  <si>
    <t>ZAF</t>
  </si>
  <si>
    <t>IND</t>
  </si>
  <si>
    <t>COD</t>
  </si>
  <si>
    <t>GIN</t>
  </si>
  <si>
    <t>GAB</t>
  </si>
  <si>
    <t>UKR</t>
  </si>
  <si>
    <t>NCL</t>
  </si>
  <si>
    <t>BRA</t>
  </si>
  <si>
    <t>JAM</t>
  </si>
  <si>
    <t>IDN</t>
  </si>
  <si>
    <t>MEX</t>
  </si>
  <si>
    <t>CUB</t>
  </si>
  <si>
    <t>PER</t>
  </si>
  <si>
    <t>VEN</t>
  </si>
  <si>
    <t>DOM</t>
  </si>
  <si>
    <t>POL</t>
  </si>
  <si>
    <t>COL</t>
  </si>
  <si>
    <t>Minerais</t>
  </si>
  <si>
    <t>Al.</t>
  </si>
  <si>
    <t>Li.</t>
  </si>
  <si>
    <t>Cu.</t>
  </si>
  <si>
    <t>Co.</t>
  </si>
  <si>
    <t>Ni.</t>
  </si>
  <si>
    <t>Mn.</t>
  </si>
  <si>
    <t>PHL</t>
  </si>
  <si>
    <t>MOZ</t>
  </si>
  <si>
    <t>GHA</t>
  </si>
  <si>
    <t>MDG</t>
  </si>
  <si>
    <t>CIV</t>
  </si>
  <si>
    <t>MYS</t>
  </si>
  <si>
    <t>PNG</t>
  </si>
  <si>
    <t>GTM</t>
  </si>
  <si>
    <t>KOR</t>
  </si>
  <si>
    <t>JPN</t>
  </si>
  <si>
    <t>CHE</t>
  </si>
  <si>
    <t>NOR</t>
  </si>
  <si>
    <t>NES_Asia</t>
  </si>
  <si>
    <t>EGY</t>
  </si>
  <si>
    <t>HKG</t>
  </si>
  <si>
    <t>THA</t>
  </si>
  <si>
    <t>NZL</t>
  </si>
  <si>
    <t>TUR</t>
  </si>
  <si>
    <t>SGP</t>
  </si>
  <si>
    <t>SAU</t>
  </si>
  <si>
    <t>ARG</t>
  </si>
  <si>
    <t>SVK</t>
  </si>
  <si>
    <t>LTU</t>
  </si>
  <si>
    <t>ROU</t>
  </si>
  <si>
    <t>CZE</t>
  </si>
  <si>
    <t>IRN</t>
  </si>
  <si>
    <t>BGR</t>
  </si>
  <si>
    <t>HRV</t>
  </si>
  <si>
    <t>MLI</t>
  </si>
  <si>
    <t>ISR</t>
  </si>
  <si>
    <t>TJK</t>
  </si>
  <si>
    <t>PRK</t>
  </si>
  <si>
    <t>LKA</t>
  </si>
  <si>
    <t>BGD</t>
  </si>
  <si>
    <t>PAK</t>
  </si>
  <si>
    <t>ARE</t>
  </si>
  <si>
    <t>TZA</t>
  </si>
  <si>
    <t>BFA</t>
  </si>
  <si>
    <t>GBR</t>
  </si>
  <si>
    <t>MKD</t>
  </si>
  <si>
    <t>BLR</t>
  </si>
  <si>
    <t>SRB</t>
  </si>
  <si>
    <t>LBN</t>
  </si>
  <si>
    <t>VNM</t>
  </si>
  <si>
    <t>ZA1</t>
  </si>
  <si>
    <t>ISL</t>
  </si>
  <si>
    <t>BHR</t>
  </si>
  <si>
    <t>SVN</t>
  </si>
  <si>
    <t>CMR</t>
  </si>
  <si>
    <t>SCG</t>
  </si>
  <si>
    <t>TKM</t>
  </si>
  <si>
    <t>SLV</t>
  </si>
  <si>
    <t>SUR</t>
  </si>
  <si>
    <t>KAZ</t>
  </si>
  <si>
    <t>HUN</t>
  </si>
  <si>
    <t>ZWE</t>
  </si>
  <si>
    <t>MAC</t>
  </si>
  <si>
    <t>GUY</t>
  </si>
  <si>
    <t>BIH</t>
  </si>
  <si>
    <t>LVA</t>
  </si>
  <si>
    <t>EST</t>
  </si>
  <si>
    <t>COG</t>
  </si>
  <si>
    <t>KGZ</t>
  </si>
  <si>
    <t>ABW</t>
  </si>
  <si>
    <t>QAT</t>
  </si>
  <si>
    <t>CYM</t>
  </si>
  <si>
    <t>MAR</t>
  </si>
  <si>
    <t>IRQ</t>
  </si>
  <si>
    <t>AFG</t>
  </si>
  <si>
    <t>NGA</t>
  </si>
  <si>
    <t>AND</t>
  </si>
  <si>
    <t>AGO</t>
  </si>
  <si>
    <t>AZE</t>
  </si>
  <si>
    <t>LBR</t>
  </si>
  <si>
    <t>KWT</t>
  </si>
  <si>
    <t>ATG</t>
  </si>
  <si>
    <t>MRT</t>
  </si>
  <si>
    <t>ALB</t>
  </si>
  <si>
    <t>CAF</t>
  </si>
  <si>
    <t>BLZ</t>
  </si>
  <si>
    <t>BMU</t>
  </si>
  <si>
    <t>IOT</t>
  </si>
  <si>
    <t>BRN</t>
  </si>
  <si>
    <t>NES_USA</t>
  </si>
  <si>
    <t>USA+</t>
  </si>
  <si>
    <t>NIC</t>
  </si>
  <si>
    <t>BDI</t>
  </si>
  <si>
    <t>DJI</t>
  </si>
  <si>
    <t>SOM</t>
  </si>
  <si>
    <t>TLS</t>
  </si>
  <si>
    <t>CCK</t>
  </si>
  <si>
    <t>ARM</t>
  </si>
  <si>
    <t>MNG</t>
  </si>
  <si>
    <t>PCN</t>
  </si>
  <si>
    <t>ERI</t>
  </si>
  <si>
    <t>VGB</t>
  </si>
  <si>
    <t>DMA</t>
  </si>
  <si>
    <t>CPV</t>
  </si>
  <si>
    <t>NRU</t>
  </si>
  <si>
    <t>COK</t>
  </si>
  <si>
    <t>MHL</t>
  </si>
  <si>
    <t>Li-ion</t>
  </si>
  <si>
    <t>RPM.</t>
  </si>
  <si>
    <t>BMa.</t>
  </si>
  <si>
    <t>CCo.</t>
  </si>
  <si>
    <t>SWZ</t>
  </si>
  <si>
    <t>OMN</t>
  </si>
  <si>
    <t>JOR</t>
  </si>
  <si>
    <t>KHM</t>
  </si>
  <si>
    <t>TGO</t>
  </si>
  <si>
    <t>YEM</t>
  </si>
  <si>
    <t>BHS</t>
  </si>
  <si>
    <t>LAO</t>
  </si>
  <si>
    <t>URY</t>
  </si>
  <si>
    <t>MNE</t>
  </si>
  <si>
    <t>PRY</t>
  </si>
  <si>
    <t>GNQ</t>
  </si>
  <si>
    <t>HTI</t>
  </si>
  <si>
    <t>PSE</t>
  </si>
  <si>
    <t>GMB</t>
  </si>
  <si>
    <t>GEO</t>
  </si>
  <si>
    <t>SLE</t>
  </si>
  <si>
    <t>PAN</t>
  </si>
  <si>
    <t>COM</t>
  </si>
  <si>
    <t>BEN</t>
  </si>
  <si>
    <t>LBY</t>
  </si>
  <si>
    <t>TKL</t>
  </si>
  <si>
    <t>SDN</t>
  </si>
  <si>
    <t>GNB</t>
  </si>
  <si>
    <t>TON</t>
  </si>
  <si>
    <t>NAM</t>
  </si>
  <si>
    <t>RWA</t>
  </si>
  <si>
    <t>VCT</t>
  </si>
  <si>
    <t>PLW</t>
  </si>
  <si>
    <t>SHN</t>
  </si>
  <si>
    <t>NIU</t>
  </si>
  <si>
    <t>ASM</t>
  </si>
  <si>
    <t>ATF</t>
  </si>
  <si>
    <t>FJI</t>
  </si>
  <si>
    <t>SYC</t>
  </si>
  <si>
    <t>CXR</t>
  </si>
  <si>
    <t>TCA</t>
  </si>
  <si>
    <t>NMC</t>
  </si>
  <si>
    <t>BYD</t>
  </si>
  <si>
    <t>CATL</t>
  </si>
  <si>
    <t>Canada</t>
  </si>
  <si>
    <t>NMCA</t>
  </si>
  <si>
    <t>Panasonic</t>
  </si>
  <si>
    <t>Sunwoda</t>
  </si>
  <si>
    <t>SVOLT</t>
  </si>
  <si>
    <t>DZA</t>
  </si>
  <si>
    <t>Bauxite</t>
  </si>
  <si>
    <t>CALB</t>
  </si>
  <si>
    <t>Guoxuan</t>
  </si>
  <si>
    <t>LGES</t>
  </si>
  <si>
    <t>SDI</t>
  </si>
  <si>
    <t>SK On</t>
  </si>
  <si>
    <t>EVE</t>
  </si>
  <si>
    <t>Farasis</t>
  </si>
  <si>
    <t>PPES</t>
  </si>
  <si>
    <t>AESC</t>
  </si>
  <si>
    <t>Publication</t>
  </si>
  <si>
    <t>Type</t>
  </si>
  <si>
    <t xml:space="preserve">CEPII Policy Brief </t>
  </si>
  <si>
    <t>Citation</t>
  </si>
  <si>
    <t>Contact</t>
  </si>
  <si>
    <t xml:space="preserve">romain.capliez@parisnanterre.fr – carl.grekou@cepii.fr – emmanuel.hache@ifpen.fr – valerie.mignon@parisnanterre.fr  </t>
  </si>
  <si>
    <t>Nickel (-)</t>
  </si>
  <si>
    <t>Nickel (+)</t>
  </si>
  <si>
    <t>LFP / LMFP</t>
  </si>
  <si>
    <t>Sodium-ion</t>
  </si>
  <si>
    <t>Si(-)-Gr</t>
  </si>
  <si>
    <t>Si-Gr</t>
  </si>
  <si>
    <t>Si(+)-Gr</t>
  </si>
  <si>
    <t>Cathode</t>
  </si>
  <si>
    <t>Anode</t>
  </si>
  <si>
    <t>Notes</t>
  </si>
  <si>
    <t>~ 80 %</t>
  </si>
  <si>
    <t>~ 50 %</t>
  </si>
  <si>
    <t>~ 40 %</t>
  </si>
  <si>
    <t>~ 25-30 %</t>
  </si>
  <si>
    <t>~ 10 %</t>
  </si>
  <si>
    <t>1995 - 2000</t>
  </si>
  <si>
    <t>Gr.</t>
  </si>
  <si>
    <t>2017 - 2022</t>
  </si>
  <si>
    <t>Aluminium</t>
  </si>
  <si>
    <t>Benchmark Mineral Intelligence (2020).</t>
  </si>
  <si>
    <t>CCo</t>
  </si>
  <si>
    <t>BMa</t>
  </si>
  <si>
    <t>Bma</t>
  </si>
  <si>
    <t>Cco</t>
  </si>
  <si>
    <t>Cco.</t>
  </si>
  <si>
    <t>Autre</t>
  </si>
  <si>
    <t>Longitude</t>
  </si>
  <si>
    <t>Latitude</t>
  </si>
  <si>
    <t>Europe</t>
  </si>
  <si>
    <t>SNE Research (2024)</t>
  </si>
  <si>
    <t>Benchmark Mineral Intelligence (2020)</t>
  </si>
  <si>
    <t>Ratel consulting (2023)</t>
  </si>
  <si>
    <r>
      <t>USGS (</t>
    </r>
    <r>
      <rPr>
        <i/>
        <sz val="12"/>
        <color rgb="FF000000"/>
        <rFont val="Arial Narrow"/>
        <family val="2"/>
      </rPr>
      <t>United States Geological Survey, Mineral Commodity Summaries</t>
    </r>
    <r>
      <rPr>
        <sz val="12"/>
        <color rgb="FF000000"/>
        <rFont val="Arial Narrow"/>
        <family val="2"/>
      </rPr>
      <t>)</t>
    </r>
  </si>
  <si>
    <t>Sharova, V., Wolff, P., Konersmann, B., Ferstl, F., Stanek, R., Hackmann, M. (2020), “Evaluation of Lithium-Ion Battery Cell Value Chain”, Working Paper Forschungsförderung, No. 168, Hans-Böckler-Stiftung, Düsseldorf.</t>
  </si>
  <si>
    <t>Base pour l'Analyse du Commerce International (BACI, CEPII)</t>
  </si>
  <si>
    <t>Title</t>
  </si>
  <si>
    <t>International Energy Agency (IEA, 2021).</t>
  </si>
  <si>
    <t>Manganese</t>
  </si>
  <si>
    <t>Copper</t>
  </si>
  <si>
    <t>Manganese (+)</t>
  </si>
  <si>
    <t>Lithium metal</t>
  </si>
  <si>
    <t>Hard carbon</t>
  </si>
  <si>
    <t>Authors.</t>
  </si>
  <si>
    <t>Mining</t>
  </si>
  <si>
    <t>Processing/Refining</t>
  </si>
  <si>
    <t>Manufacturing (battery materials)</t>
  </si>
  <si>
    <t>Assembling</t>
  </si>
  <si>
    <t>Recycling</t>
  </si>
  <si>
    <t>Battery pack (integration)</t>
  </si>
  <si>
    <t>Subtitle</t>
  </si>
  <si>
    <t>Authors from USGS (production) and BACI (imports) data.</t>
  </si>
  <si>
    <t>Network nodes</t>
  </si>
  <si>
    <t>Network links</t>
  </si>
  <si>
    <t>Target</t>
  </si>
  <si>
    <t>Weight</t>
  </si>
  <si>
    <t>Attribute</t>
  </si>
  <si>
    <t>Minerals</t>
  </si>
  <si>
    <t>Country</t>
  </si>
  <si>
    <t>RoW</t>
  </si>
  <si>
    <t>Asia+</t>
  </si>
  <si>
    <t>EU</t>
  </si>
  <si>
    <t>Aluminum</t>
  </si>
  <si>
    <t>Data is not available for unreported minerals.</t>
  </si>
  <si>
    <t>China</t>
  </si>
  <si>
    <t>United States</t>
  </si>
  <si>
    <t>European Union</t>
  </si>
  <si>
    <t>Authors from BACI data.</t>
  </si>
  <si>
    <t>Category</t>
  </si>
  <si>
    <t>Batteries and batteries components</t>
  </si>
  <si>
    <t>Cell components</t>
  </si>
  <si>
    <t>Refined and processed materials</t>
  </si>
  <si>
    <t>Battery materials</t>
  </si>
  <si>
    <t>Authors from SNE Research (2024) data.</t>
  </si>
  <si>
    <t>Others</t>
  </si>
  <si>
    <t>Authors from Ratel Consulting (2023) data.</t>
  </si>
  <si>
    <t>Chemistry</t>
  </si>
  <si>
    <t>Capacity</t>
  </si>
  <si>
    <t>Year</t>
  </si>
  <si>
    <t>North America</t>
  </si>
  <si>
    <t>Link</t>
  </si>
  <si>
    <t>Data sources</t>
  </si>
  <si>
    <t>International Energy Agency (2021), The Role of Critical Minerals in Clean Energy Transitions, Mai.</t>
  </si>
  <si>
    <t>International Energy Agency (2024), Global Critical Minerals Outlook 2024, Mai.</t>
  </si>
  <si>
    <t>Additional information</t>
  </si>
  <si>
    <t>Australia</t>
  </si>
  <si>
    <t>Guinea</t>
  </si>
  <si>
    <t>Brazil</t>
  </si>
  <si>
    <t>Argentina</t>
  </si>
  <si>
    <t>South Africa</t>
  </si>
  <si>
    <t>Russia</t>
  </si>
  <si>
    <t>Indonesia</t>
  </si>
  <si>
    <t>Congo, D.R.</t>
  </si>
  <si>
    <t>Chile</t>
  </si>
  <si>
    <t>Mineral</t>
  </si>
  <si>
    <t>CHINA</t>
  </si>
  <si>
    <t>KOREA Rep.</t>
  </si>
  <si>
    <t>JAPAN</t>
  </si>
  <si>
    <t>Share
 (% world production)</t>
  </si>
  <si>
    <t xml:space="preserve">LFP = lithium-iron-phosphate; LMFP = lithium-manganese-iron-phosphate; NMC = lithium-nickel-cobalt; NCA = lithium-nickel-cobalt-aluminum; NMCA = lithium-nickel-manganese-cobalt-aluminum; LNO = lithium-nickel-oxide; LNMO = lithium-nickel-manganese-oxide. Nickel (-) = low nickel content (includes NMC 333 and NMC 532, see Box 1); Nickel (+) = high nickel content (includes NMC 622, NMC 721, NMC 811, NCA, NMCA, LNO). Manganese (+) = high manganese content (includes LNMO and lithium-manganese-rich NMC (LMR-NMC)). Si(-)-Gr = silicon-graphite with low silicon content (5%); Si-Gr = silicon-graphite with medium silicon content (5%-50%); Si(+)-Gr = silicon-graphite with high silicon content (&gt;50%). </t>
  </si>
  <si>
    <r>
      <t xml:space="preserve">Sharova </t>
    </r>
    <r>
      <rPr>
        <i/>
        <sz val="12"/>
        <color rgb="FF000000"/>
        <rFont val="Arial Narrow"/>
        <family val="2"/>
      </rPr>
      <t>et al.</t>
    </r>
    <r>
      <rPr>
        <sz val="12"/>
        <color rgb="FF000000"/>
        <rFont val="Arial Narrow"/>
        <family val="2"/>
      </rPr>
      <t xml:space="preserve"> (2020).</t>
    </r>
  </si>
  <si>
    <t xml:space="preserve">Main Strategic Metals in a Lithium-Ion battery  </t>
  </si>
  <si>
    <t xml:space="preserve"> Illustration for a 75-kWh battery with graphite anodes. NMC: nickel-manganese-cobalt (numbers refer to respective element percentages); NCA: nickel-cobalt-aluminum; LFP: lithium-iron-phosphate; LMO: lithium-manganese-oxide. See Box 1 for more details. </t>
  </si>
  <si>
    <t>Market shares of different battery chemistries for electric vehicles</t>
  </si>
  <si>
    <t>AIE (2024b).</t>
  </si>
  <si>
    <t>Lithium-ion battery value chain</t>
  </si>
  <si>
    <t>Value-added creation relative to the previous step.</t>
  </si>
  <si>
    <t>Major producing countries of minerals for lithium-ion batteries</t>
  </si>
  <si>
    <r>
      <t xml:space="preserve">Green shades indicate the importance of countries in producing minerals (2023) composing lithium-ion batteries. This importance is calculated as the average production (normalized between 0 and 1) of various minerals </t>
    </r>
    <r>
      <rPr>
        <i/>
        <sz val="12"/>
        <color rgb="FF000000"/>
        <rFont val="Arial Narrow"/>
        <family val="2"/>
      </rPr>
      <t>(i.e.</t>
    </r>
    <r>
      <rPr>
        <sz val="12"/>
        <color rgb="FF000000"/>
        <rFont val="Arial Narrow"/>
        <family val="2"/>
      </rPr>
      <t>, bauxite, cobalt, copper, graphite, lithium, manganese, nickel).</t>
    </r>
  </si>
  <si>
    <t>USGS (United States Geological Survey, Mineral Commodity Summaries).</t>
  </si>
  <si>
    <t>Mineral production and trade flows</t>
  </si>
  <si>
    <t xml:space="preserve">Minerals are indicated by ochre circles. “Al”: aluminum/bauxite; “Co”: cobalt; “Cu”: copper; “Gr”: natural graphite; “Li”: lithium; “Mn”: manganese; “Ni”: nickel. Gray circles with ISO codes represent countries/groups of countries. “AUS”: Australia; “CHL”: Chile; “CHN”: China; “COD”: Democratic Republic of Congo; “JPN”: Japan; “EU”: European Union; “USA”: United States. For readability, only major countries are represented. Arrow thickness indicates the market share of the concerned country. The country’s “global” importance (sum of all market shares) is indicated by the size of its circle. </t>
  </si>
  <si>
    <t>a - Production 1995-2000</t>
  </si>
  <si>
    <t>a - Production 2017-2022</t>
  </si>
  <si>
    <t>a - Trade flows (imports) 1995-2000</t>
  </si>
  <si>
    <t>b - Trade flows (imports) 2017-2022</t>
  </si>
  <si>
    <t>Refining of electric vehicle battery minerals (in %)</t>
  </si>
  <si>
    <t>Exports and imports along the value chain</t>
  </si>
  <si>
    <t>Trade flows of various products are grouped by value chain stages, indicated by ochre circles. Upstream to downstream, groups are: “RPM”: refined and processed materials; “BMa”: battery materials; “CCo”: cell components; “Li-ion”: lithium-ion batteries and components. Gray circles with ISO codes represent countries/groups of countries. “AUS”: Australia; “COD”: Democratic Republic of Congo; “CHN”: China; “HKG”: Hong Kong; “JPN”: Japan; “KOR”: South Korea; “EU”: European Union; “USA”: United States. For readability, only major countries are represented. Arrow thickness indicates the market share of the concerned country. The country’s “global” importance (sum of all market shares) is indicated by the size of its circle.</t>
  </si>
  <si>
    <t>Market shares (sales in 2023) by lithium-ion battery manufacturer for electric vehicles</t>
  </si>
  <si>
    <t>Evolution and location of European lithium-ion battery production capacities</t>
  </si>
  <si>
    <t>Value added at each stage of the value chain of a Li-ion battery (in %)</t>
  </si>
  <si>
    <t>a - Exports 1995-2000</t>
  </si>
  <si>
    <t>a - Exports 2017-2022</t>
  </si>
  <si>
    <t>b - Imports 1995-2000</t>
  </si>
  <si>
    <t>b - Imports 2017-2022</t>
  </si>
  <si>
    <t>https://www.cepii.fr/CEPII/en/publications/pb/abstract.asp?NoDoc=14231</t>
  </si>
  <si>
    <r>
      <t>Capliez R., Grekou C., Hache E. &amp; Mignon V. (2025), Lithium-Ion Batteries: Dynamic Mapping of the Value Chain and Perspectives,</t>
    </r>
    <r>
      <rPr>
        <i/>
        <sz val="12"/>
        <color theme="1"/>
        <rFont val="Arial Narrow"/>
        <family val="2"/>
      </rPr>
      <t xml:space="preserve"> CEPII Policy Brief</t>
    </r>
    <r>
      <rPr>
        <sz val="12"/>
        <color theme="1"/>
        <rFont val="Arial Narrow"/>
        <family val="2"/>
      </rPr>
      <t xml:space="preserve">, no 48, January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</si>
</sst>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 #,##0.00_ ;_ * \-#,##0.00_ ;_ * &quot;-&quot;??_ ;_ @_ "/>
    <numFmt numFmtId="165" formatCode="0.0"/>
    <numFmt numFmtId="166" formatCode="0.0%"/>
  </numFmts>
  <fonts count="20" x14ac:knownFonts="1">
    <font>
      <sz val="11"/>
      <color rgb="FF000000"/>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sz val="8"/>
      <name val="Arial"/>
      <family val="2"/>
    </font>
    <font>
      <sz val="10"/>
      <color theme="1"/>
      <name val="Arial"/>
      <family val="2"/>
    </font>
    <font>
      <sz val="10"/>
      <name val="Arial"/>
      <family val="2"/>
    </font>
    <font>
      <u/>
      <sz val="10"/>
      <color theme="10"/>
      <name val="Arial"/>
      <family val="2"/>
    </font>
    <font>
      <b/>
      <sz val="12"/>
      <color theme="1"/>
      <name val="Arial Narrow"/>
      <family val="2"/>
    </font>
    <font>
      <sz val="12"/>
      <color theme="1"/>
      <name val="Arial Narrow"/>
      <family val="2"/>
    </font>
    <font>
      <u/>
      <sz val="11"/>
      <color theme="10"/>
      <name val="Calibri"/>
      <family val="2"/>
    </font>
    <font>
      <sz val="12"/>
      <color rgb="FF000000"/>
      <name val="Arial Narrow"/>
      <family val="2"/>
    </font>
    <font>
      <i/>
      <sz val="12"/>
      <color rgb="FF000000"/>
      <name val="Arial Narrow"/>
      <family val="2"/>
    </font>
    <font>
      <b/>
      <sz val="12"/>
      <color rgb="FF000000"/>
      <name val="Arial Narrow"/>
      <family val="2"/>
    </font>
    <font>
      <u/>
      <sz val="12"/>
      <color theme="10"/>
      <name val="Arial Narrow"/>
      <family val="2"/>
    </font>
    <font>
      <sz val="12"/>
      <color theme="10"/>
      <name val="Arial Narrow"/>
      <family val="2"/>
    </font>
    <font>
      <sz val="11"/>
      <color rgb="FF000000"/>
      <name val="Arial Narrow"/>
      <family val="2"/>
    </font>
    <font>
      <b/>
      <sz val="11"/>
      <color rgb="FF000000"/>
      <name val="Arial Narrow"/>
      <family val="2"/>
    </font>
    <font>
      <i/>
      <sz val="12"/>
      <color theme="1"/>
      <name val="Arial Narrow"/>
      <family val="2"/>
    </font>
    <font>
      <b/>
      <sz val="11"/>
      <color theme="1"/>
      <name val="Arial Narrow"/>
      <family val="2"/>
    </font>
  </fonts>
  <fills count="5">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theme="0" tint="-0.34998626667073579"/>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5">
    <xf numFmtId="0" fontId="0" fillId="0" borderId="0"/>
    <xf numFmtId="0" fontId="3" fillId="0" borderId="0" applyNumberFormat="0" applyFill="0" applyBorder="0" applyAlignment="0" applyProtection="0"/>
    <xf numFmtId="0" fontId="2" fillId="0" borderId="0"/>
    <xf numFmtId="0" fontId="4" fillId="0" borderId="0"/>
    <xf numFmtId="43" fontId="4" fillId="0" borderId="0" applyFont="0" applyFill="0" applyBorder="0" applyAlignment="0" applyProtection="0"/>
    <xf numFmtId="0" fontId="5" fillId="0" borderId="0"/>
    <xf numFmtId="43" fontId="6" fillId="0" borderId="0" applyFont="0" applyFill="0" applyBorder="0" applyAlignment="0" applyProtection="0"/>
    <xf numFmtId="0" fontId="6" fillId="0" borderId="0"/>
    <xf numFmtId="0" fontId="7" fillId="0" borderId="0" applyNumberFormat="0" applyFill="0" applyBorder="0" applyAlignment="0" applyProtection="0"/>
    <xf numFmtId="0" fontId="4" fillId="0" borderId="0"/>
    <xf numFmtId="164" fontId="4" fillId="0" borderId="0" applyFont="0" applyFill="0" applyBorder="0" applyAlignment="0" applyProtection="0"/>
    <xf numFmtId="0" fontId="4" fillId="0" borderId="0"/>
    <xf numFmtId="0" fontId="2" fillId="0" borderId="0" applyFont="0" applyFill="0" applyBorder="0"/>
    <xf numFmtId="0" fontId="10" fillId="0" borderId="0" applyNumberFormat="0" applyFill="0" applyBorder="0" applyAlignment="0" applyProtection="0">
      <alignment vertical="top"/>
      <protection locked="0"/>
    </xf>
    <xf numFmtId="0" fontId="1" fillId="0" borderId="0"/>
  </cellStyleXfs>
  <cellXfs count="93">
    <xf numFmtId="0" fontId="0" fillId="0" borderId="0" xfId="0"/>
    <xf numFmtId="0" fontId="8" fillId="0" borderId="0" xfId="2" applyFont="1" applyAlignment="1">
      <alignment vertical="center"/>
    </xf>
    <xf numFmtId="0" fontId="9" fillId="0" borderId="0" xfId="2" applyFont="1" applyAlignment="1">
      <alignment vertical="center"/>
    </xf>
    <xf numFmtId="0" fontId="8" fillId="2" borderId="1" xfId="2" applyFont="1" applyFill="1" applyBorder="1"/>
    <xf numFmtId="0" fontId="8" fillId="2" borderId="1" xfId="2" applyFont="1" applyFill="1" applyBorder="1" applyAlignment="1">
      <alignment vertical="center"/>
    </xf>
    <xf numFmtId="0" fontId="9" fillId="0" borderId="0" xfId="2" applyFont="1"/>
    <xf numFmtId="0" fontId="2" fillId="0" borderId="0" xfId="2"/>
    <xf numFmtId="0" fontId="8" fillId="0" borderId="0" xfId="2" applyFont="1"/>
    <xf numFmtId="0" fontId="11" fillId="0" borderId="0" xfId="0" applyFont="1"/>
    <xf numFmtId="165" fontId="11" fillId="0" borderId="0" xfId="0" applyNumberFormat="1" applyFont="1"/>
    <xf numFmtId="0" fontId="14" fillId="0" borderId="0" xfId="1" applyFont="1"/>
    <xf numFmtId="0" fontId="15" fillId="0" borderId="0" xfId="1" applyFont="1" applyAlignment="1">
      <alignment horizontal="justify" vertical="center"/>
    </xf>
    <xf numFmtId="0" fontId="15" fillId="0" borderId="0" xfId="1" applyFont="1"/>
    <xf numFmtId="0" fontId="16" fillId="0" borderId="0" xfId="0" applyFont="1"/>
    <xf numFmtId="0" fontId="3" fillId="0" borderId="0" xfId="1" applyAlignment="1" applyProtection="1"/>
    <xf numFmtId="0" fontId="14" fillId="0" borderId="0" xfId="1" applyFont="1" applyAlignment="1">
      <alignment horizontal="justify" vertical="center"/>
    </xf>
    <xf numFmtId="0" fontId="11" fillId="0" borderId="4" xfId="0" applyFont="1" applyBorder="1"/>
    <xf numFmtId="0" fontId="11" fillId="0" borderId="5" xfId="0" applyFont="1" applyBorder="1"/>
    <xf numFmtId="0" fontId="11" fillId="0" borderId="7" xfId="0" applyFont="1" applyBorder="1"/>
    <xf numFmtId="0" fontId="17" fillId="0" borderId="8" xfId="0" applyFont="1" applyBorder="1" applyAlignment="1">
      <alignment horizontal="center" vertical="center" wrapText="1"/>
    </xf>
    <xf numFmtId="0" fontId="16" fillId="0" borderId="8" xfId="0" applyFont="1" applyBorder="1" applyAlignment="1">
      <alignment horizontal="center" vertical="center"/>
    </xf>
    <xf numFmtId="0" fontId="16" fillId="0" borderId="0" xfId="0" applyFont="1" applyBorder="1"/>
    <xf numFmtId="0" fontId="17" fillId="0" borderId="8" xfId="0" applyFont="1" applyBorder="1" applyAlignment="1">
      <alignment horizontal="center"/>
    </xf>
    <xf numFmtId="0" fontId="16" fillId="0" borderId="7" xfId="0" applyFont="1" applyBorder="1"/>
    <xf numFmtId="0" fontId="16" fillId="0" borderId="3" xfId="0" applyFont="1" applyBorder="1"/>
    <xf numFmtId="0" fontId="16" fillId="0" borderId="7" xfId="0" applyFont="1" applyBorder="1" applyAlignment="1">
      <alignment horizontal="center"/>
    </xf>
    <xf numFmtId="0" fontId="16" fillId="0" borderId="3" xfId="0" applyFont="1" applyBorder="1" applyAlignment="1">
      <alignment horizontal="center"/>
    </xf>
    <xf numFmtId="0" fontId="16" fillId="0" borderId="5" xfId="0" applyFont="1" applyBorder="1"/>
    <xf numFmtId="0" fontId="16" fillId="0" borderId="5" xfId="0" applyFont="1" applyBorder="1" applyAlignment="1">
      <alignment horizontal="center"/>
    </xf>
    <xf numFmtId="0" fontId="16" fillId="0" borderId="0" xfId="0" applyFont="1" applyAlignment="1">
      <alignment horizontal="center"/>
    </xf>
    <xf numFmtId="0" fontId="16" fillId="0" borderId="4" xfId="0" applyFont="1" applyBorder="1"/>
    <xf numFmtId="0" fontId="16" fillId="0" borderId="1" xfId="0" applyFont="1" applyBorder="1"/>
    <xf numFmtId="0" fontId="16" fillId="0" borderId="4" xfId="0" applyFont="1" applyBorder="1" applyAlignment="1">
      <alignment horizontal="center"/>
    </xf>
    <xf numFmtId="0" fontId="16" fillId="0" borderId="1" xfId="0" applyFont="1" applyBorder="1" applyAlignment="1">
      <alignment horizontal="center"/>
    </xf>
    <xf numFmtId="1" fontId="16" fillId="0" borderId="3" xfId="0" applyNumberFormat="1" applyFont="1" applyBorder="1" applyAlignment="1">
      <alignment horizontal="center" vertical="center"/>
    </xf>
    <xf numFmtId="1" fontId="16" fillId="0" borderId="0" xfId="0" applyNumberFormat="1" applyFont="1" applyAlignment="1">
      <alignment horizontal="center" vertical="center"/>
    </xf>
    <xf numFmtId="1" fontId="16" fillId="0" borderId="1" xfId="0" applyNumberFormat="1" applyFont="1" applyBorder="1" applyAlignment="1">
      <alignment horizontal="center" vertical="center"/>
    </xf>
    <xf numFmtId="1" fontId="16" fillId="0" borderId="7" xfId="0" applyNumberFormat="1" applyFont="1" applyBorder="1" applyAlignment="1">
      <alignment horizontal="center" vertical="center"/>
    </xf>
    <xf numFmtId="1" fontId="16" fillId="0" borderId="5" xfId="0" applyNumberFormat="1" applyFont="1" applyBorder="1" applyAlignment="1">
      <alignment horizontal="center" vertical="center"/>
    </xf>
    <xf numFmtId="1" fontId="16" fillId="0" borderId="4" xfId="0" applyNumberFormat="1" applyFont="1" applyBorder="1" applyAlignment="1">
      <alignment horizontal="center" vertical="center"/>
    </xf>
    <xf numFmtId="0" fontId="17" fillId="0" borderId="8" xfId="0" applyFont="1" applyBorder="1" applyAlignment="1">
      <alignment horizontal="center" vertical="center"/>
    </xf>
    <xf numFmtId="0" fontId="8" fillId="0" borderId="0" xfId="2" applyFont="1" applyAlignment="1">
      <alignment vertical="top"/>
    </xf>
    <xf numFmtId="0" fontId="13" fillId="0" borderId="7" xfId="0" applyFont="1" applyBorder="1"/>
    <xf numFmtId="165" fontId="11" fillId="0" borderId="7" xfId="0" applyNumberFormat="1" applyFont="1" applyBorder="1"/>
    <xf numFmtId="165" fontId="11" fillId="0" borderId="5" xfId="0" applyNumberFormat="1" applyFont="1" applyBorder="1"/>
    <xf numFmtId="165" fontId="11" fillId="0" borderId="4" xfId="0" applyNumberFormat="1" applyFont="1" applyBorder="1"/>
    <xf numFmtId="0" fontId="16" fillId="0" borderId="0" xfId="0" applyFont="1" applyAlignment="1">
      <alignment horizontal="left"/>
    </xf>
    <xf numFmtId="0" fontId="19" fillId="0" borderId="0" xfId="0" applyFont="1" applyAlignment="1">
      <alignment horizontal="center"/>
    </xf>
    <xf numFmtId="0" fontId="14" fillId="0" borderId="0" xfId="1" applyFont="1" applyAlignment="1">
      <alignment horizontal="left"/>
    </xf>
    <xf numFmtId="0" fontId="16" fillId="0" borderId="1" xfId="0" applyFont="1" applyBorder="1" applyAlignment="1">
      <alignment horizontal="left"/>
    </xf>
    <xf numFmtId="0" fontId="16" fillId="0" borderId="7" xfId="0" applyFont="1" applyBorder="1" applyAlignment="1">
      <alignment horizontal="left"/>
    </xf>
    <xf numFmtId="0" fontId="16" fillId="0" borderId="5" xfId="0" applyFont="1" applyBorder="1" applyAlignment="1">
      <alignment horizontal="left"/>
    </xf>
    <xf numFmtId="0" fontId="16" fillId="0" borderId="4" xfId="0" applyFont="1" applyBorder="1" applyAlignment="1">
      <alignment horizontal="left"/>
    </xf>
    <xf numFmtId="166" fontId="16" fillId="0" borderId="6" xfId="0" applyNumberFormat="1" applyFont="1" applyBorder="1"/>
    <xf numFmtId="166" fontId="16" fillId="0" borderId="5" xfId="0" applyNumberFormat="1" applyFont="1" applyBorder="1"/>
    <xf numFmtId="166" fontId="16" fillId="0" borderId="4" xfId="0" applyNumberFormat="1" applyFont="1" applyBorder="1"/>
    <xf numFmtId="165" fontId="16" fillId="0" borderId="7" xfId="0" applyNumberFormat="1" applyFont="1" applyBorder="1"/>
    <xf numFmtId="165" fontId="16" fillId="0" borderId="5" xfId="0" applyNumberFormat="1" applyFont="1" applyBorder="1"/>
    <xf numFmtId="165" fontId="16" fillId="0" borderId="4" xfId="0" applyNumberFormat="1" applyFont="1" applyBorder="1"/>
    <xf numFmtId="0" fontId="17" fillId="0" borderId="0" xfId="0" applyFont="1" applyBorder="1" applyAlignment="1">
      <alignment horizontal="center" vertical="center" wrapText="1"/>
    </xf>
    <xf numFmtId="0" fontId="16" fillId="0" borderId="7" xfId="0" applyFont="1" applyBorder="1" applyAlignment="1">
      <alignment vertical="center" wrapText="1"/>
    </xf>
    <xf numFmtId="9" fontId="16" fillId="0" borderId="5" xfId="0" applyNumberFormat="1" applyFont="1" applyBorder="1" applyAlignment="1">
      <alignment horizontal="center" vertical="center" wrapText="1"/>
    </xf>
    <xf numFmtId="0" fontId="16" fillId="0" borderId="5" xfId="0" applyFont="1" applyBorder="1" applyAlignment="1">
      <alignment vertical="center" wrapText="1"/>
    </xf>
    <xf numFmtId="0" fontId="16" fillId="0" borderId="4" xfId="0" applyFont="1" applyBorder="1" applyAlignment="1">
      <alignment vertical="center" wrapText="1"/>
    </xf>
    <xf numFmtId="9" fontId="16" fillId="0" borderId="4" xfId="0" applyNumberFormat="1" applyFont="1" applyBorder="1" applyAlignment="1">
      <alignment horizontal="center" vertical="center" wrapText="1"/>
    </xf>
    <xf numFmtId="0" fontId="17" fillId="0" borderId="8" xfId="0" applyFont="1" applyBorder="1" applyAlignment="1">
      <alignment horizontal="left" vertical="center"/>
    </xf>
    <xf numFmtId="0" fontId="17" fillId="0" borderId="2" xfId="0" applyFont="1" applyBorder="1" applyAlignment="1">
      <alignment horizontal="center" vertical="center"/>
    </xf>
    <xf numFmtId="165" fontId="16" fillId="0" borderId="5" xfId="0" applyNumberFormat="1" applyFont="1" applyBorder="1" applyAlignment="1">
      <alignment horizontal="center"/>
    </xf>
    <xf numFmtId="165" fontId="16" fillId="0" borderId="4" xfId="0" applyNumberFormat="1" applyFont="1" applyBorder="1" applyAlignment="1">
      <alignment horizontal="center"/>
    </xf>
    <xf numFmtId="0" fontId="19" fillId="0" borderId="8" xfId="0" applyFont="1" applyBorder="1" applyAlignment="1"/>
    <xf numFmtId="0" fontId="13" fillId="0" borderId="8" xfId="0" applyFont="1" applyBorder="1" applyAlignment="1">
      <alignment horizontal="center"/>
    </xf>
    <xf numFmtId="0" fontId="13" fillId="0" borderId="4" xfId="0" applyFont="1" applyBorder="1" applyAlignment="1">
      <alignment horizontal="center"/>
    </xf>
    <xf numFmtId="0" fontId="13" fillId="0" borderId="9" xfId="0" applyFont="1" applyBorder="1" applyAlignment="1">
      <alignment horizontal="center"/>
    </xf>
    <xf numFmtId="0" fontId="19" fillId="0" borderId="8" xfId="0" applyFont="1" applyBorder="1" applyAlignment="1">
      <alignment horizontal="center"/>
    </xf>
    <xf numFmtId="0" fontId="9" fillId="0" borderId="0" xfId="14" applyFont="1"/>
    <xf numFmtId="0" fontId="11" fillId="0" borderId="0" xfId="0" applyFont="1" applyAlignment="1">
      <alignment wrapText="1"/>
    </xf>
    <xf numFmtId="0" fontId="11" fillId="0" borderId="0" xfId="0" applyFont="1" applyAlignment="1">
      <alignment vertical="top" wrapText="1"/>
    </xf>
    <xf numFmtId="0" fontId="11" fillId="0" borderId="0" xfId="0" applyFont="1"/>
    <xf numFmtId="0" fontId="9" fillId="0" borderId="0" xfId="0" applyFont="1"/>
    <xf numFmtId="0" fontId="11" fillId="0" borderId="0" xfId="0" applyFont="1" applyAlignment="1">
      <alignment horizontal="left"/>
    </xf>
    <xf numFmtId="0" fontId="11" fillId="0" borderId="0" xfId="0" applyFont="1" applyAlignment="1">
      <alignment horizontal="left" vertical="top" wrapText="1"/>
    </xf>
    <xf numFmtId="0" fontId="13" fillId="3" borderId="10" xfId="0" applyFont="1" applyFill="1" applyBorder="1" applyAlignment="1">
      <alignment horizontal="center"/>
    </xf>
    <xf numFmtId="0" fontId="13" fillId="3" borderId="2" xfId="0" applyFont="1" applyFill="1" applyBorder="1" applyAlignment="1">
      <alignment horizontal="center"/>
    </xf>
    <xf numFmtId="0" fontId="13" fillId="3" borderId="9" xfId="0" applyFont="1" applyFill="1" applyBorder="1" applyAlignment="1">
      <alignment horizontal="center"/>
    </xf>
    <xf numFmtId="0" fontId="13" fillId="4" borderId="10" xfId="0" applyFont="1" applyFill="1" applyBorder="1" applyAlignment="1">
      <alignment horizontal="center"/>
    </xf>
    <xf numFmtId="0" fontId="13" fillId="4" borderId="2" xfId="0" applyFont="1" applyFill="1" applyBorder="1" applyAlignment="1">
      <alignment horizontal="center"/>
    </xf>
    <xf numFmtId="0" fontId="13" fillId="4" borderId="9" xfId="0" applyFont="1" applyFill="1" applyBorder="1" applyAlignment="1">
      <alignment horizontal="center"/>
    </xf>
    <xf numFmtId="0" fontId="13" fillId="4" borderId="11" xfId="0" applyFont="1" applyFill="1" applyBorder="1" applyAlignment="1">
      <alignment horizontal="center"/>
    </xf>
    <xf numFmtId="0" fontId="13" fillId="4" borderId="1" xfId="0" applyFont="1" applyFill="1" applyBorder="1" applyAlignment="1">
      <alignment horizontal="center"/>
    </xf>
    <xf numFmtId="0" fontId="13" fillId="4" borderId="12" xfId="0" applyFont="1" applyFill="1" applyBorder="1" applyAlignment="1">
      <alignment horizontal="center"/>
    </xf>
    <xf numFmtId="0" fontId="13" fillId="4" borderId="8" xfId="0" applyFont="1" applyFill="1" applyBorder="1" applyAlignment="1">
      <alignment horizontal="center"/>
    </xf>
    <xf numFmtId="0" fontId="13" fillId="3" borderId="8" xfId="0" applyFont="1" applyFill="1" applyBorder="1" applyAlignment="1">
      <alignment horizontal="center"/>
    </xf>
    <xf numFmtId="0" fontId="13" fillId="4" borderId="0" xfId="0" applyFont="1" applyFill="1" applyAlignment="1">
      <alignment horizontal="center"/>
    </xf>
  </cellXfs>
  <cellStyles count="15">
    <cellStyle name="Comma 2" xfId="4"/>
    <cellStyle name="Comma 2 2" xfId="6"/>
    <cellStyle name="Comma 2 3" xfId="10"/>
    <cellStyle name="Hyperlink 2" xfId="8"/>
    <cellStyle name="Lien hypertexte" xfId="1" builtinId="8"/>
    <cellStyle name="Lien hypertexte 2" xfId="13"/>
    <cellStyle name="Normal" xfId="0" builtinId="0"/>
    <cellStyle name="Normal 2" xfId="3"/>
    <cellStyle name="Normal 2 2" xfId="5"/>
    <cellStyle name="Normal 2 2 2" xfId="11"/>
    <cellStyle name="Normal 2 3" xfId="9"/>
    <cellStyle name="Normal 3" xfId="7"/>
    <cellStyle name="Normal 4" xfId="12"/>
    <cellStyle name="Normal 5" xfId="2"/>
    <cellStyle name="Normal 5 2" xfId="14"/>
  </cellStyles>
  <dxfs count="0"/>
  <tableStyles count="0" defaultTableStyle="TableStyleMedium2" defaultPivotStyle="PivotStyleLight16"/>
  <colors>
    <mruColors>
      <color rgb="FFB4D3CE"/>
      <color rgb="FF03A28B"/>
      <color rgb="FF00826F"/>
      <color rgb="FF8B2F1F"/>
      <color rgb="FFC29B9D"/>
      <color rgb="FF8C4648"/>
      <color rgb="FFDE6264"/>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Ex1.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2.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'Figure 1'!$C$6</c:f>
              <c:strCache>
                <c:ptCount val="1"/>
                <c:pt idx="0">
                  <c:v>Cobalt</c:v>
                </c:pt>
              </c:strCache>
            </c:strRef>
          </c:tx>
          <c:spPr>
            <a:solidFill>
              <a:srgbClr val="00826F"/>
            </a:solidFill>
            <a:ln>
              <a:noFill/>
            </a:ln>
            <a:effectLst/>
          </c:spPr>
          <c:invertIfNegative val="0"/>
          <c:cat>
            <c:strRef>
              <c:f>'Figure 1'!$B$7:$B$14</c:f>
              <c:strCache>
                <c:ptCount val="8"/>
                <c:pt idx="0">
                  <c:v>LMO</c:v>
                </c:pt>
                <c:pt idx="1">
                  <c:v>LFP</c:v>
                </c:pt>
                <c:pt idx="2">
                  <c:v>NMC 811</c:v>
                </c:pt>
                <c:pt idx="3">
                  <c:v>NMC 622</c:v>
                </c:pt>
                <c:pt idx="4">
                  <c:v>NMC 532</c:v>
                </c:pt>
                <c:pt idx="5">
                  <c:v>NMC 333</c:v>
                </c:pt>
                <c:pt idx="6">
                  <c:v>NCA+</c:v>
                </c:pt>
                <c:pt idx="7">
                  <c:v>NCA</c:v>
                </c:pt>
              </c:strCache>
            </c:strRef>
          </c:cat>
          <c:val>
            <c:numRef>
              <c:f>'Figure 1'!$C$7:$C$14</c:f>
              <c:numCache>
                <c:formatCode>0</c:formatCode>
                <c:ptCount val="8"/>
                <c:pt idx="0">
                  <c:v>0</c:v>
                </c:pt>
                <c:pt idx="1">
                  <c:v>0</c:v>
                </c:pt>
                <c:pt idx="2">
                  <c:v>6.3380281690140796</c:v>
                </c:pt>
                <c:pt idx="3">
                  <c:v>14.084507042253501</c:v>
                </c:pt>
                <c:pt idx="4">
                  <c:v>15.492957746478901</c:v>
                </c:pt>
                <c:pt idx="5">
                  <c:v>26.760563380281699</c:v>
                </c:pt>
                <c:pt idx="6">
                  <c:v>4.2253521126760596</c:v>
                </c:pt>
                <c:pt idx="7">
                  <c:v>9.8591549295774694</c:v>
                </c:pt>
              </c:numCache>
            </c:numRef>
          </c:val>
          <c:extLst>
            <c:ext xmlns:c16="http://schemas.microsoft.com/office/drawing/2014/chart" uri="{C3380CC4-5D6E-409C-BE32-E72D297353CC}">
              <c16:uniqueId val="{00000000-6500-4EFF-A1D3-5E80F769DB66}"/>
            </c:ext>
          </c:extLst>
        </c:ser>
        <c:ser>
          <c:idx val="1"/>
          <c:order val="1"/>
          <c:tx>
            <c:strRef>
              <c:f>'Figure 1'!$D$6</c:f>
              <c:strCache>
                <c:ptCount val="1"/>
                <c:pt idx="0">
                  <c:v>Copper</c:v>
                </c:pt>
              </c:strCache>
            </c:strRef>
          </c:tx>
          <c:spPr>
            <a:solidFill>
              <a:srgbClr val="03A28B"/>
            </a:solidFill>
            <a:ln>
              <a:noFill/>
            </a:ln>
            <a:effectLst/>
          </c:spPr>
          <c:invertIfNegative val="0"/>
          <c:cat>
            <c:strRef>
              <c:f>'Figure 1'!$B$7:$B$14</c:f>
              <c:strCache>
                <c:ptCount val="8"/>
                <c:pt idx="0">
                  <c:v>LMO</c:v>
                </c:pt>
                <c:pt idx="1">
                  <c:v>LFP</c:v>
                </c:pt>
                <c:pt idx="2">
                  <c:v>NMC 811</c:v>
                </c:pt>
                <c:pt idx="3">
                  <c:v>NMC 622</c:v>
                </c:pt>
                <c:pt idx="4">
                  <c:v>NMC 532</c:v>
                </c:pt>
                <c:pt idx="5">
                  <c:v>NMC 333</c:v>
                </c:pt>
                <c:pt idx="6">
                  <c:v>NCA+</c:v>
                </c:pt>
                <c:pt idx="7">
                  <c:v>NCA</c:v>
                </c:pt>
              </c:strCache>
            </c:strRef>
          </c:cat>
          <c:val>
            <c:numRef>
              <c:f>'Figure 1'!$D$7:$D$14</c:f>
              <c:numCache>
                <c:formatCode>0</c:formatCode>
                <c:ptCount val="8"/>
                <c:pt idx="0">
                  <c:v>36.619718309859202</c:v>
                </c:pt>
                <c:pt idx="1">
                  <c:v>39.436619718309899</c:v>
                </c:pt>
                <c:pt idx="2">
                  <c:v>22.5352112676056</c:v>
                </c:pt>
                <c:pt idx="3">
                  <c:v>25.352112676056301</c:v>
                </c:pt>
                <c:pt idx="4">
                  <c:v>28.169014084507001</c:v>
                </c:pt>
                <c:pt idx="5">
                  <c:v>28.169014084507001</c:v>
                </c:pt>
                <c:pt idx="6">
                  <c:v>23.943661971830998</c:v>
                </c:pt>
                <c:pt idx="7">
                  <c:v>23.943661971830998</c:v>
                </c:pt>
              </c:numCache>
            </c:numRef>
          </c:val>
          <c:extLst>
            <c:ext xmlns:c16="http://schemas.microsoft.com/office/drawing/2014/chart" uri="{C3380CC4-5D6E-409C-BE32-E72D297353CC}">
              <c16:uniqueId val="{00000001-6500-4EFF-A1D3-5E80F769DB66}"/>
            </c:ext>
          </c:extLst>
        </c:ser>
        <c:ser>
          <c:idx val="2"/>
          <c:order val="2"/>
          <c:tx>
            <c:strRef>
              <c:f>'Figure 1'!$E$6</c:f>
              <c:strCache>
                <c:ptCount val="1"/>
                <c:pt idx="0">
                  <c:v>Graphite</c:v>
                </c:pt>
              </c:strCache>
            </c:strRef>
          </c:tx>
          <c:spPr>
            <a:solidFill>
              <a:schemeClr val="bg1">
                <a:lumMod val="50000"/>
              </a:schemeClr>
            </a:solidFill>
            <a:ln>
              <a:noFill/>
            </a:ln>
            <a:effectLst/>
          </c:spPr>
          <c:invertIfNegative val="0"/>
          <c:cat>
            <c:strRef>
              <c:f>'Figure 1'!$B$7:$B$14</c:f>
              <c:strCache>
                <c:ptCount val="8"/>
                <c:pt idx="0">
                  <c:v>LMO</c:v>
                </c:pt>
                <c:pt idx="1">
                  <c:v>LFP</c:v>
                </c:pt>
                <c:pt idx="2">
                  <c:v>NMC 811</c:v>
                </c:pt>
                <c:pt idx="3">
                  <c:v>NMC 622</c:v>
                </c:pt>
                <c:pt idx="4">
                  <c:v>NMC 532</c:v>
                </c:pt>
                <c:pt idx="5">
                  <c:v>NMC 333</c:v>
                </c:pt>
                <c:pt idx="6">
                  <c:v>NCA+</c:v>
                </c:pt>
                <c:pt idx="7">
                  <c:v>NCA</c:v>
                </c:pt>
              </c:strCache>
            </c:strRef>
          </c:cat>
          <c:val>
            <c:numRef>
              <c:f>'Figure 1'!$E$7:$E$14</c:f>
              <c:numCache>
                <c:formatCode>0</c:formatCode>
                <c:ptCount val="8"/>
                <c:pt idx="0">
                  <c:v>63.380281690140798</c:v>
                </c:pt>
                <c:pt idx="1">
                  <c:v>76.056338028168994</c:v>
                </c:pt>
                <c:pt idx="2">
                  <c:v>65.492957746478893</c:v>
                </c:pt>
                <c:pt idx="3">
                  <c:v>66.197183098591594</c:v>
                </c:pt>
                <c:pt idx="4">
                  <c:v>67.605633802816897</c:v>
                </c:pt>
                <c:pt idx="5">
                  <c:v>67.605633802816897</c:v>
                </c:pt>
                <c:pt idx="6">
                  <c:v>67.605633802816897</c:v>
                </c:pt>
                <c:pt idx="7">
                  <c:v>67.605633802816897</c:v>
                </c:pt>
              </c:numCache>
            </c:numRef>
          </c:val>
          <c:extLst>
            <c:ext xmlns:c16="http://schemas.microsoft.com/office/drawing/2014/chart" uri="{C3380CC4-5D6E-409C-BE32-E72D297353CC}">
              <c16:uniqueId val="{00000002-6500-4EFF-A1D3-5E80F769DB66}"/>
            </c:ext>
          </c:extLst>
        </c:ser>
        <c:ser>
          <c:idx val="3"/>
          <c:order val="3"/>
          <c:tx>
            <c:strRef>
              <c:f>'Figure 1'!$F$6</c:f>
              <c:strCache>
                <c:ptCount val="1"/>
                <c:pt idx="0">
                  <c:v>Lithium</c:v>
                </c:pt>
              </c:strCache>
            </c:strRef>
          </c:tx>
          <c:spPr>
            <a:solidFill>
              <a:schemeClr val="bg1">
                <a:lumMod val="75000"/>
              </a:schemeClr>
            </a:solidFill>
            <a:ln>
              <a:noFill/>
            </a:ln>
            <a:effectLst/>
          </c:spPr>
          <c:invertIfNegative val="0"/>
          <c:cat>
            <c:strRef>
              <c:f>'Figure 1'!$B$7:$B$14</c:f>
              <c:strCache>
                <c:ptCount val="8"/>
                <c:pt idx="0">
                  <c:v>LMO</c:v>
                </c:pt>
                <c:pt idx="1">
                  <c:v>LFP</c:v>
                </c:pt>
                <c:pt idx="2">
                  <c:v>NMC 811</c:v>
                </c:pt>
                <c:pt idx="3">
                  <c:v>NMC 622</c:v>
                </c:pt>
                <c:pt idx="4">
                  <c:v>NMC 532</c:v>
                </c:pt>
                <c:pt idx="5">
                  <c:v>NMC 333</c:v>
                </c:pt>
                <c:pt idx="6">
                  <c:v>NCA+</c:v>
                </c:pt>
                <c:pt idx="7">
                  <c:v>NCA</c:v>
                </c:pt>
              </c:strCache>
            </c:strRef>
          </c:cat>
          <c:val>
            <c:numRef>
              <c:f>'Figure 1'!$F$7:$F$14</c:f>
              <c:numCache>
                <c:formatCode>0</c:formatCode>
                <c:ptCount val="8"/>
                <c:pt idx="0">
                  <c:v>7.7464788732394396</c:v>
                </c:pt>
                <c:pt idx="1">
                  <c:v>7.7464788732394396</c:v>
                </c:pt>
                <c:pt idx="2">
                  <c:v>7.7464788732394396</c:v>
                </c:pt>
                <c:pt idx="3">
                  <c:v>9.1549295774647899</c:v>
                </c:pt>
                <c:pt idx="4">
                  <c:v>9.8591549295774694</c:v>
                </c:pt>
                <c:pt idx="5">
                  <c:v>11.2676056338028</c:v>
                </c:pt>
                <c:pt idx="6">
                  <c:v>8.4507042253521103</c:v>
                </c:pt>
                <c:pt idx="7">
                  <c:v>8.4507042253521103</c:v>
                </c:pt>
              </c:numCache>
            </c:numRef>
          </c:val>
          <c:extLst>
            <c:ext xmlns:c16="http://schemas.microsoft.com/office/drawing/2014/chart" uri="{C3380CC4-5D6E-409C-BE32-E72D297353CC}">
              <c16:uniqueId val="{00000003-6500-4EFF-A1D3-5E80F769DB66}"/>
            </c:ext>
          </c:extLst>
        </c:ser>
        <c:ser>
          <c:idx val="4"/>
          <c:order val="4"/>
          <c:tx>
            <c:strRef>
              <c:f>'Figure 1'!$G$6</c:f>
              <c:strCache>
                <c:ptCount val="1"/>
                <c:pt idx="0">
                  <c:v>Manganese</c:v>
                </c:pt>
              </c:strCache>
            </c:strRef>
          </c:tx>
          <c:spPr>
            <a:solidFill>
              <a:srgbClr val="8B2F1F"/>
            </a:solidFill>
            <a:ln>
              <a:noFill/>
            </a:ln>
            <a:effectLst/>
          </c:spPr>
          <c:invertIfNegative val="0"/>
          <c:cat>
            <c:strRef>
              <c:f>'Figure 1'!$B$7:$B$14</c:f>
              <c:strCache>
                <c:ptCount val="8"/>
                <c:pt idx="0">
                  <c:v>LMO</c:v>
                </c:pt>
                <c:pt idx="1">
                  <c:v>LFP</c:v>
                </c:pt>
                <c:pt idx="2">
                  <c:v>NMC 811</c:v>
                </c:pt>
                <c:pt idx="3">
                  <c:v>NMC 622</c:v>
                </c:pt>
                <c:pt idx="4">
                  <c:v>NMC 532</c:v>
                </c:pt>
                <c:pt idx="5">
                  <c:v>NMC 333</c:v>
                </c:pt>
                <c:pt idx="6">
                  <c:v>NCA+</c:v>
                </c:pt>
                <c:pt idx="7">
                  <c:v>NCA</c:v>
                </c:pt>
              </c:strCache>
            </c:strRef>
          </c:cat>
          <c:val>
            <c:numRef>
              <c:f>'Figure 1'!$G$7:$G$14</c:f>
              <c:numCache>
                <c:formatCode>0</c:formatCode>
                <c:ptCount val="8"/>
                <c:pt idx="0">
                  <c:v>103.52112676056301</c:v>
                </c:pt>
                <c:pt idx="1">
                  <c:v>0</c:v>
                </c:pt>
                <c:pt idx="2">
                  <c:v>4.9295774647887303</c:v>
                </c:pt>
                <c:pt idx="3">
                  <c:v>12.6760563380282</c:v>
                </c:pt>
                <c:pt idx="4">
                  <c:v>21.126760563380302</c:v>
                </c:pt>
                <c:pt idx="5">
                  <c:v>25.352112676056301</c:v>
                </c:pt>
                <c:pt idx="6">
                  <c:v>0</c:v>
                </c:pt>
                <c:pt idx="7">
                  <c:v>0</c:v>
                </c:pt>
              </c:numCache>
            </c:numRef>
          </c:val>
          <c:extLst>
            <c:ext xmlns:c16="http://schemas.microsoft.com/office/drawing/2014/chart" uri="{C3380CC4-5D6E-409C-BE32-E72D297353CC}">
              <c16:uniqueId val="{00000004-6500-4EFF-A1D3-5E80F769DB66}"/>
            </c:ext>
          </c:extLst>
        </c:ser>
        <c:ser>
          <c:idx val="5"/>
          <c:order val="5"/>
          <c:tx>
            <c:strRef>
              <c:f>'Figure 1'!$H$6</c:f>
              <c:strCache>
                <c:ptCount val="1"/>
                <c:pt idx="0">
                  <c:v>Nickel</c:v>
                </c:pt>
              </c:strCache>
            </c:strRef>
          </c:tx>
          <c:spPr>
            <a:solidFill>
              <a:schemeClr val="accent2">
                <a:lumMod val="60000"/>
                <a:lumOff val="40000"/>
              </a:schemeClr>
            </a:solidFill>
            <a:ln>
              <a:noFill/>
            </a:ln>
            <a:effectLst/>
          </c:spPr>
          <c:invertIfNegative val="0"/>
          <c:cat>
            <c:strRef>
              <c:f>'Figure 1'!$B$7:$B$14</c:f>
              <c:strCache>
                <c:ptCount val="8"/>
                <c:pt idx="0">
                  <c:v>LMO</c:v>
                </c:pt>
                <c:pt idx="1">
                  <c:v>LFP</c:v>
                </c:pt>
                <c:pt idx="2">
                  <c:v>NMC 811</c:v>
                </c:pt>
                <c:pt idx="3">
                  <c:v>NMC 622</c:v>
                </c:pt>
                <c:pt idx="4">
                  <c:v>NMC 532</c:v>
                </c:pt>
                <c:pt idx="5">
                  <c:v>NMC 333</c:v>
                </c:pt>
                <c:pt idx="6">
                  <c:v>NCA+</c:v>
                </c:pt>
                <c:pt idx="7">
                  <c:v>NCA</c:v>
                </c:pt>
              </c:strCache>
            </c:strRef>
          </c:cat>
          <c:val>
            <c:numRef>
              <c:f>'Figure 1'!$H$7:$H$14</c:f>
              <c:numCache>
                <c:formatCode>0</c:formatCode>
                <c:ptCount val="8"/>
                <c:pt idx="0">
                  <c:v>0</c:v>
                </c:pt>
                <c:pt idx="1">
                  <c:v>0</c:v>
                </c:pt>
                <c:pt idx="2">
                  <c:v>44.366197183098599</c:v>
                </c:pt>
                <c:pt idx="3">
                  <c:v>39.436619718309899</c:v>
                </c:pt>
                <c:pt idx="4">
                  <c:v>38.028169014084497</c:v>
                </c:pt>
                <c:pt idx="5">
                  <c:v>26.760563380281699</c:v>
                </c:pt>
                <c:pt idx="6">
                  <c:v>56.338028169014102</c:v>
                </c:pt>
                <c:pt idx="7">
                  <c:v>50.704225352112701</c:v>
                </c:pt>
              </c:numCache>
            </c:numRef>
          </c:val>
          <c:extLst>
            <c:ext xmlns:c16="http://schemas.microsoft.com/office/drawing/2014/chart" uri="{C3380CC4-5D6E-409C-BE32-E72D297353CC}">
              <c16:uniqueId val="{00000005-6500-4EFF-A1D3-5E80F769DB66}"/>
            </c:ext>
          </c:extLst>
        </c:ser>
        <c:dLbls>
          <c:showLegendKey val="0"/>
          <c:showVal val="0"/>
          <c:showCatName val="0"/>
          <c:showSerName val="0"/>
          <c:showPercent val="0"/>
          <c:showBubbleSize val="0"/>
        </c:dLbls>
        <c:gapWidth val="150"/>
        <c:overlap val="100"/>
        <c:axId val="1176379768"/>
        <c:axId val="1176380096"/>
      </c:barChart>
      <c:catAx>
        <c:axId val="1176379768"/>
        <c:scaling>
          <c:orientation val="minMax"/>
        </c:scaling>
        <c:delete val="0"/>
        <c:axPos val="l"/>
        <c:title>
          <c:tx>
            <c:rich>
              <a:bodyPr rot="-5400000" spcFirstLastPara="1" vertOverflow="ellipsis" vert="horz" wrap="square" anchor="ctr" anchorCtr="1"/>
              <a:lstStyle/>
              <a:p>
                <a:pPr>
                  <a:defRPr sz="1800" b="0" i="0" u="none" strike="noStrike" kern="1200" baseline="0">
                    <a:solidFill>
                      <a:sysClr val="windowText" lastClr="000000"/>
                    </a:solidFill>
                    <a:latin typeface="Arial Narrow" panose="020B0606020202030204" pitchFamily="34" charset="0"/>
                    <a:ea typeface="+mn-ea"/>
                    <a:cs typeface="+mn-cs"/>
                  </a:defRPr>
                </a:pPr>
                <a:r>
                  <a:rPr lang="fr-FR"/>
                  <a:t>Chemistries</a:t>
                </a:r>
              </a:p>
            </c:rich>
          </c:tx>
          <c:layout>
            <c:manualLayout>
              <c:xMode val="edge"/>
              <c:yMode val="edge"/>
              <c:x val="1.8570102135561746E-3"/>
              <c:y val="0.29002418271072367"/>
            </c:manualLayout>
          </c:layout>
          <c:overlay val="0"/>
          <c:spPr>
            <a:noFill/>
            <a:ln>
              <a:noFill/>
            </a:ln>
            <a:effectLst/>
          </c:spPr>
          <c:txPr>
            <a:bodyPr rot="-5400000" spcFirstLastPara="1" vertOverflow="ellipsis" vert="horz" wrap="square" anchor="ctr" anchorCtr="1"/>
            <a:lstStyle/>
            <a:p>
              <a:pPr>
                <a:defRPr sz="1800" b="0" i="0" u="none" strike="noStrike" kern="1200" baseline="0">
                  <a:solidFill>
                    <a:sysClr val="windowText" lastClr="000000"/>
                  </a:solidFill>
                  <a:latin typeface="Arial Narrow" panose="020B0606020202030204" pitchFamily="34" charset="0"/>
                  <a:ea typeface="+mn-ea"/>
                  <a:cs typeface="+mn-cs"/>
                </a:defRPr>
              </a:pPr>
              <a:endParaRPr lang="fr-FR"/>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800" b="0" i="0" u="none" strike="noStrike" kern="1200" baseline="0">
                <a:solidFill>
                  <a:sysClr val="windowText" lastClr="000000"/>
                </a:solidFill>
                <a:latin typeface="Arial Narrow" panose="020B0606020202030204" pitchFamily="34" charset="0"/>
                <a:ea typeface="+mn-ea"/>
                <a:cs typeface="+mn-cs"/>
              </a:defRPr>
            </a:pPr>
            <a:endParaRPr lang="fr-FR"/>
          </a:p>
        </c:txPr>
        <c:crossAx val="1176380096"/>
        <c:crosses val="autoZero"/>
        <c:auto val="1"/>
        <c:lblAlgn val="ctr"/>
        <c:lblOffset val="100"/>
        <c:noMultiLvlLbl val="0"/>
      </c:catAx>
      <c:valAx>
        <c:axId val="1176380096"/>
        <c:scaling>
          <c:orientation val="minMax"/>
          <c:max val="220"/>
          <c:min val="0"/>
        </c:scaling>
        <c:delete val="0"/>
        <c:axPos val="b"/>
        <c:title>
          <c:tx>
            <c:rich>
              <a:bodyPr rot="0" spcFirstLastPara="1" vertOverflow="ellipsis" vert="horz" wrap="square" anchor="ctr" anchorCtr="1"/>
              <a:lstStyle/>
              <a:p>
                <a:pPr>
                  <a:defRPr sz="1800" b="0" i="0" u="none" strike="noStrike" kern="1200" baseline="0">
                    <a:solidFill>
                      <a:sysClr val="windowText" lastClr="000000"/>
                    </a:solidFill>
                    <a:latin typeface="Arial Narrow" panose="020B0606020202030204" pitchFamily="34" charset="0"/>
                    <a:ea typeface="+mn-ea"/>
                    <a:cs typeface="+mn-cs"/>
                  </a:defRPr>
                </a:pPr>
                <a:r>
                  <a:rPr lang="en-US"/>
                  <a:t>Kg/vehicle</a:t>
                </a:r>
              </a:p>
            </c:rich>
          </c:tx>
          <c:overlay val="0"/>
          <c:spPr>
            <a:noFill/>
            <a:ln>
              <a:noFill/>
            </a:ln>
            <a:effectLst/>
          </c:spPr>
          <c:txPr>
            <a:bodyPr rot="0" spcFirstLastPara="1" vertOverflow="ellipsis" vert="horz" wrap="square" anchor="ctr" anchorCtr="1"/>
            <a:lstStyle/>
            <a:p>
              <a:pPr>
                <a:defRPr sz="1800" b="0" i="0" u="none" strike="noStrike" kern="1200" baseline="0">
                  <a:solidFill>
                    <a:sysClr val="windowText" lastClr="000000"/>
                  </a:solidFill>
                  <a:latin typeface="Arial Narrow" panose="020B0606020202030204" pitchFamily="34" charset="0"/>
                  <a:ea typeface="+mn-ea"/>
                  <a:cs typeface="+mn-cs"/>
                </a:defRPr>
              </a:pPr>
              <a:endParaRPr lang="fr-FR"/>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800" b="0" i="0" u="none" strike="noStrike" kern="1200" baseline="0">
                <a:solidFill>
                  <a:sysClr val="windowText" lastClr="000000"/>
                </a:solidFill>
                <a:latin typeface="Arial Narrow" panose="020B0606020202030204" pitchFamily="34" charset="0"/>
                <a:ea typeface="+mn-ea"/>
                <a:cs typeface="+mn-cs"/>
              </a:defRPr>
            </a:pPr>
            <a:endParaRPr lang="fr-FR"/>
          </a:p>
        </c:txPr>
        <c:crossAx val="1176379768"/>
        <c:crosses val="autoZero"/>
        <c:crossBetween val="between"/>
        <c:majorUnit val="50"/>
      </c:valAx>
      <c:spPr>
        <a:noFill/>
        <a:ln>
          <a:noFill/>
        </a:ln>
        <a:effectLst/>
      </c:spPr>
    </c:plotArea>
    <c:legend>
      <c:legendPos val="b"/>
      <c:overlay val="0"/>
      <c:spPr>
        <a:noFill/>
        <a:ln>
          <a:noFill/>
        </a:ln>
        <a:effectLst/>
      </c:spPr>
      <c:txPr>
        <a:bodyPr rot="0" spcFirstLastPara="1" vertOverflow="ellipsis" vert="horz" wrap="square" anchor="ctr" anchorCtr="1"/>
        <a:lstStyle/>
        <a:p>
          <a:pPr>
            <a:defRPr sz="1800" b="0" i="0" u="none" strike="noStrike" kern="1200" baseline="0">
              <a:solidFill>
                <a:sysClr val="windowText" lastClr="000000"/>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800">
          <a:solidFill>
            <a:sysClr val="windowText" lastClr="000000"/>
          </a:solidFill>
          <a:latin typeface="Arial Narrow" panose="020B060602020203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ysClr val="windowText" lastClr="000000"/>
                </a:solidFill>
                <a:latin typeface="Arial Narrow" panose="020B0606020202030204" pitchFamily="34" charset="0"/>
                <a:ea typeface="+mn-ea"/>
                <a:cs typeface="+mn-cs"/>
              </a:defRPr>
            </a:pPr>
            <a:r>
              <a:rPr lang="en-US" sz="1800"/>
              <a:t>Cathode</a:t>
            </a:r>
          </a:p>
        </c:rich>
      </c:tx>
      <c:layout>
        <c:manualLayout>
          <c:xMode val="edge"/>
          <c:yMode val="edge"/>
          <c:x val="0.44075150966183574"/>
          <c:y val="0"/>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ysClr val="windowText" lastClr="000000"/>
              </a:solidFill>
              <a:latin typeface="Arial Narrow" panose="020B0606020202030204" pitchFamily="34" charset="0"/>
              <a:ea typeface="+mn-ea"/>
              <a:cs typeface="+mn-cs"/>
            </a:defRPr>
          </a:pPr>
          <a:endParaRPr lang="fr-FR"/>
        </a:p>
      </c:txPr>
    </c:title>
    <c:autoTitleDeleted val="0"/>
    <c:plotArea>
      <c:layout>
        <c:manualLayout>
          <c:layoutTarget val="inner"/>
          <c:xMode val="edge"/>
          <c:yMode val="edge"/>
          <c:x val="0.12726705917874395"/>
          <c:y val="9.862223045877605E-2"/>
          <c:w val="0.87273294082125608"/>
          <c:h val="0.72778169014084504"/>
        </c:manualLayout>
      </c:layout>
      <c:barChart>
        <c:barDir val="col"/>
        <c:grouping val="percentStacked"/>
        <c:varyColors val="0"/>
        <c:ser>
          <c:idx val="0"/>
          <c:order val="0"/>
          <c:tx>
            <c:strRef>
              <c:f>'Figure 2'!$C$7</c:f>
              <c:strCache>
                <c:ptCount val="1"/>
                <c:pt idx="0">
                  <c:v>Nickel (-)</c:v>
                </c:pt>
              </c:strCache>
            </c:strRef>
          </c:tx>
          <c:spPr>
            <a:solidFill>
              <a:srgbClr val="00826F"/>
            </a:solidFill>
            <a:ln>
              <a:noFill/>
            </a:ln>
            <a:effectLst/>
          </c:spPr>
          <c:invertIfNegative val="0"/>
          <c:cat>
            <c:numRef>
              <c:f>'Figure 2'!$D$6:$H$6</c:f>
              <c:numCache>
                <c:formatCode>General</c:formatCode>
                <c:ptCount val="5"/>
                <c:pt idx="0">
                  <c:v>2020</c:v>
                </c:pt>
                <c:pt idx="1">
                  <c:v>2023</c:v>
                </c:pt>
                <c:pt idx="2">
                  <c:v>2030</c:v>
                </c:pt>
                <c:pt idx="3">
                  <c:v>2035</c:v>
                </c:pt>
                <c:pt idx="4">
                  <c:v>2040</c:v>
                </c:pt>
              </c:numCache>
            </c:numRef>
          </c:cat>
          <c:val>
            <c:numRef>
              <c:f>'Figure 2'!$D$7:$H$7</c:f>
              <c:numCache>
                <c:formatCode>General</c:formatCode>
                <c:ptCount val="5"/>
                <c:pt idx="0">
                  <c:v>15.68</c:v>
                </c:pt>
                <c:pt idx="1">
                  <c:v>6.11</c:v>
                </c:pt>
              </c:numCache>
            </c:numRef>
          </c:val>
          <c:extLst>
            <c:ext xmlns:c16="http://schemas.microsoft.com/office/drawing/2014/chart" uri="{C3380CC4-5D6E-409C-BE32-E72D297353CC}">
              <c16:uniqueId val="{00000000-E066-4C98-AABD-A6B2A8B8EB8F}"/>
            </c:ext>
          </c:extLst>
        </c:ser>
        <c:ser>
          <c:idx val="1"/>
          <c:order val="1"/>
          <c:tx>
            <c:strRef>
              <c:f>'Figure 2'!$C$8</c:f>
              <c:strCache>
                <c:ptCount val="1"/>
                <c:pt idx="0">
                  <c:v>Nickel (+)</c:v>
                </c:pt>
              </c:strCache>
            </c:strRef>
          </c:tx>
          <c:spPr>
            <a:solidFill>
              <a:srgbClr val="03A28B"/>
            </a:solidFill>
            <a:ln>
              <a:noFill/>
            </a:ln>
            <a:effectLst/>
          </c:spPr>
          <c:invertIfNegative val="0"/>
          <c:cat>
            <c:numRef>
              <c:f>'Figure 2'!$D$6:$H$6</c:f>
              <c:numCache>
                <c:formatCode>General</c:formatCode>
                <c:ptCount val="5"/>
                <c:pt idx="0">
                  <c:v>2020</c:v>
                </c:pt>
                <c:pt idx="1">
                  <c:v>2023</c:v>
                </c:pt>
                <c:pt idx="2">
                  <c:v>2030</c:v>
                </c:pt>
                <c:pt idx="3">
                  <c:v>2035</c:v>
                </c:pt>
                <c:pt idx="4">
                  <c:v>2040</c:v>
                </c:pt>
              </c:numCache>
            </c:numRef>
          </c:cat>
          <c:val>
            <c:numRef>
              <c:f>'Figure 2'!$D$8:$H$8</c:f>
              <c:numCache>
                <c:formatCode>General</c:formatCode>
                <c:ptCount val="5"/>
                <c:pt idx="0">
                  <c:v>73.09</c:v>
                </c:pt>
                <c:pt idx="1">
                  <c:v>53.94</c:v>
                </c:pt>
                <c:pt idx="2">
                  <c:v>50.85</c:v>
                </c:pt>
                <c:pt idx="3">
                  <c:v>42.9</c:v>
                </c:pt>
                <c:pt idx="4">
                  <c:v>38.69</c:v>
                </c:pt>
              </c:numCache>
            </c:numRef>
          </c:val>
          <c:extLst>
            <c:ext xmlns:c16="http://schemas.microsoft.com/office/drawing/2014/chart" uri="{C3380CC4-5D6E-409C-BE32-E72D297353CC}">
              <c16:uniqueId val="{00000001-E066-4C98-AABD-A6B2A8B8EB8F}"/>
            </c:ext>
          </c:extLst>
        </c:ser>
        <c:ser>
          <c:idx val="2"/>
          <c:order val="2"/>
          <c:tx>
            <c:strRef>
              <c:f>'Figure 2'!$C$9</c:f>
              <c:strCache>
                <c:ptCount val="1"/>
                <c:pt idx="0">
                  <c:v>Manganese (+)</c:v>
                </c:pt>
              </c:strCache>
            </c:strRef>
          </c:tx>
          <c:spPr>
            <a:pattFill prst="wdUpDiag">
              <a:fgClr>
                <a:srgbClr val="00826F"/>
              </a:fgClr>
              <a:bgClr>
                <a:schemeClr val="bg1"/>
              </a:bgClr>
            </a:pattFill>
            <a:ln>
              <a:noFill/>
            </a:ln>
            <a:effectLst/>
          </c:spPr>
          <c:invertIfNegative val="0"/>
          <c:cat>
            <c:numRef>
              <c:f>'Figure 2'!$D$6:$H$6</c:f>
              <c:numCache>
                <c:formatCode>General</c:formatCode>
                <c:ptCount val="5"/>
                <c:pt idx="0">
                  <c:v>2020</c:v>
                </c:pt>
                <c:pt idx="1">
                  <c:v>2023</c:v>
                </c:pt>
                <c:pt idx="2">
                  <c:v>2030</c:v>
                </c:pt>
                <c:pt idx="3">
                  <c:v>2035</c:v>
                </c:pt>
                <c:pt idx="4">
                  <c:v>2040</c:v>
                </c:pt>
              </c:numCache>
            </c:numRef>
          </c:cat>
          <c:val>
            <c:numRef>
              <c:f>'Figure 2'!$D$9:$H$9</c:f>
              <c:numCache>
                <c:formatCode>General</c:formatCode>
                <c:ptCount val="5"/>
                <c:pt idx="2">
                  <c:v>3.03</c:v>
                </c:pt>
                <c:pt idx="3">
                  <c:v>8.15</c:v>
                </c:pt>
                <c:pt idx="4">
                  <c:v>13.24</c:v>
                </c:pt>
              </c:numCache>
            </c:numRef>
          </c:val>
          <c:extLst>
            <c:ext xmlns:c16="http://schemas.microsoft.com/office/drawing/2014/chart" uri="{C3380CC4-5D6E-409C-BE32-E72D297353CC}">
              <c16:uniqueId val="{00000002-E066-4C98-AABD-A6B2A8B8EB8F}"/>
            </c:ext>
          </c:extLst>
        </c:ser>
        <c:ser>
          <c:idx val="3"/>
          <c:order val="3"/>
          <c:tx>
            <c:strRef>
              <c:f>'Figure 2'!$C$10</c:f>
              <c:strCache>
                <c:ptCount val="1"/>
                <c:pt idx="0">
                  <c:v>LFP / LMFP</c:v>
                </c:pt>
              </c:strCache>
            </c:strRef>
          </c:tx>
          <c:spPr>
            <a:solidFill>
              <a:srgbClr val="B4D3CE"/>
            </a:solidFill>
            <a:ln>
              <a:noFill/>
            </a:ln>
            <a:effectLst/>
          </c:spPr>
          <c:invertIfNegative val="0"/>
          <c:cat>
            <c:numRef>
              <c:f>'Figure 2'!$D$6:$H$6</c:f>
              <c:numCache>
                <c:formatCode>General</c:formatCode>
                <c:ptCount val="5"/>
                <c:pt idx="0">
                  <c:v>2020</c:v>
                </c:pt>
                <c:pt idx="1">
                  <c:v>2023</c:v>
                </c:pt>
                <c:pt idx="2">
                  <c:v>2030</c:v>
                </c:pt>
                <c:pt idx="3">
                  <c:v>2035</c:v>
                </c:pt>
                <c:pt idx="4">
                  <c:v>2040</c:v>
                </c:pt>
              </c:numCache>
            </c:numRef>
          </c:cat>
          <c:val>
            <c:numRef>
              <c:f>'Figure 2'!$D$10:$H$10</c:f>
              <c:numCache>
                <c:formatCode>General</c:formatCode>
                <c:ptCount val="5"/>
                <c:pt idx="0">
                  <c:v>11.24</c:v>
                </c:pt>
                <c:pt idx="1">
                  <c:v>39.950000000000003</c:v>
                </c:pt>
                <c:pt idx="2">
                  <c:v>43.16</c:v>
                </c:pt>
                <c:pt idx="3">
                  <c:v>44.07</c:v>
                </c:pt>
                <c:pt idx="4">
                  <c:v>39.85</c:v>
                </c:pt>
              </c:numCache>
            </c:numRef>
          </c:val>
          <c:extLst>
            <c:ext xmlns:c16="http://schemas.microsoft.com/office/drawing/2014/chart" uri="{C3380CC4-5D6E-409C-BE32-E72D297353CC}">
              <c16:uniqueId val="{00000003-E066-4C98-AABD-A6B2A8B8EB8F}"/>
            </c:ext>
          </c:extLst>
        </c:ser>
        <c:ser>
          <c:idx val="4"/>
          <c:order val="4"/>
          <c:tx>
            <c:strRef>
              <c:f>'Figure 2'!$C$11</c:f>
              <c:strCache>
                <c:ptCount val="1"/>
                <c:pt idx="0">
                  <c:v>Sodium-ion</c:v>
                </c:pt>
              </c:strCache>
            </c:strRef>
          </c:tx>
          <c:spPr>
            <a:solidFill>
              <a:schemeClr val="bg1">
                <a:lumMod val="65000"/>
              </a:schemeClr>
            </a:solidFill>
            <a:ln>
              <a:noFill/>
            </a:ln>
            <a:effectLst/>
          </c:spPr>
          <c:invertIfNegative val="0"/>
          <c:cat>
            <c:numRef>
              <c:f>'Figure 2'!$D$6:$H$6</c:f>
              <c:numCache>
                <c:formatCode>General</c:formatCode>
                <c:ptCount val="5"/>
                <c:pt idx="0">
                  <c:v>2020</c:v>
                </c:pt>
                <c:pt idx="1">
                  <c:v>2023</c:v>
                </c:pt>
                <c:pt idx="2">
                  <c:v>2030</c:v>
                </c:pt>
                <c:pt idx="3">
                  <c:v>2035</c:v>
                </c:pt>
                <c:pt idx="4">
                  <c:v>2040</c:v>
                </c:pt>
              </c:numCache>
            </c:numRef>
          </c:cat>
          <c:val>
            <c:numRef>
              <c:f>'Figure 2'!$D$11:$H$11</c:f>
              <c:numCache>
                <c:formatCode>General</c:formatCode>
                <c:ptCount val="5"/>
                <c:pt idx="2">
                  <c:v>2.96</c:v>
                </c:pt>
                <c:pt idx="3">
                  <c:v>4.88</c:v>
                </c:pt>
                <c:pt idx="4">
                  <c:v>8.2100000000000009</c:v>
                </c:pt>
              </c:numCache>
            </c:numRef>
          </c:val>
          <c:extLst>
            <c:ext xmlns:c16="http://schemas.microsoft.com/office/drawing/2014/chart" uri="{C3380CC4-5D6E-409C-BE32-E72D297353CC}">
              <c16:uniqueId val="{00000004-E066-4C98-AABD-A6B2A8B8EB8F}"/>
            </c:ext>
          </c:extLst>
        </c:ser>
        <c:dLbls>
          <c:showLegendKey val="0"/>
          <c:showVal val="0"/>
          <c:showCatName val="0"/>
          <c:showSerName val="0"/>
          <c:showPercent val="0"/>
          <c:showBubbleSize val="0"/>
        </c:dLbls>
        <c:gapWidth val="150"/>
        <c:overlap val="100"/>
        <c:axId val="1150386560"/>
        <c:axId val="1150385576"/>
      </c:barChart>
      <c:catAx>
        <c:axId val="1150386560"/>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Arial Narrow" panose="020B0606020202030204" pitchFamily="34" charset="0"/>
                <a:ea typeface="+mn-ea"/>
                <a:cs typeface="+mn-cs"/>
              </a:defRPr>
            </a:pPr>
            <a:endParaRPr lang="fr-FR"/>
          </a:p>
        </c:txPr>
        <c:crossAx val="1150385576"/>
        <c:crosses val="autoZero"/>
        <c:auto val="1"/>
        <c:lblAlgn val="ctr"/>
        <c:lblOffset val="100"/>
        <c:noMultiLvlLbl val="0"/>
      </c:catAx>
      <c:valAx>
        <c:axId val="1150385576"/>
        <c:scaling>
          <c:orientation val="minMax"/>
        </c:scaling>
        <c:delete val="0"/>
        <c:axPos val="l"/>
        <c:title>
          <c:tx>
            <c:rich>
              <a:bodyPr rot="-5400000" spcFirstLastPara="1" vertOverflow="ellipsis" vert="horz" wrap="square" anchor="ctr" anchorCtr="1"/>
              <a:lstStyle/>
              <a:p>
                <a:pPr>
                  <a:defRPr sz="1600" b="0" i="0" u="none" strike="noStrike" kern="1200" baseline="0">
                    <a:solidFill>
                      <a:sysClr val="windowText" lastClr="000000"/>
                    </a:solidFill>
                    <a:latin typeface="Arial Narrow" panose="020B0606020202030204" pitchFamily="34" charset="0"/>
                    <a:ea typeface="+mn-ea"/>
                    <a:cs typeface="+mn-cs"/>
                  </a:defRPr>
                </a:pPr>
                <a:r>
                  <a:rPr lang="fr-FR"/>
                  <a:t>Market share</a:t>
                </a:r>
              </a:p>
            </c:rich>
          </c:tx>
          <c:overlay val="0"/>
          <c:spPr>
            <a:noFill/>
            <a:ln>
              <a:noFill/>
            </a:ln>
            <a:effectLst/>
          </c:spPr>
          <c:txPr>
            <a:bodyPr rot="-5400000" spcFirstLastPara="1" vertOverflow="ellipsis" vert="horz" wrap="square" anchor="ctr" anchorCtr="1"/>
            <a:lstStyle/>
            <a:p>
              <a:pPr>
                <a:defRPr sz="1600" b="0" i="0" u="none" strike="noStrike" kern="1200" baseline="0">
                  <a:solidFill>
                    <a:sysClr val="windowText" lastClr="000000"/>
                  </a:solidFill>
                  <a:latin typeface="Arial Narrow" panose="020B0606020202030204" pitchFamily="34" charset="0"/>
                  <a:ea typeface="+mn-ea"/>
                  <a:cs typeface="+mn-cs"/>
                </a:defRPr>
              </a:pPr>
              <a:endParaRPr lang="fr-FR"/>
            </a:p>
          </c:txPr>
        </c:title>
        <c:numFmt formatCode="0%"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Arial Narrow" panose="020B0606020202030204" pitchFamily="34" charset="0"/>
                <a:ea typeface="+mn-ea"/>
                <a:cs typeface="+mn-cs"/>
              </a:defRPr>
            </a:pPr>
            <a:endParaRPr lang="fr-FR"/>
          </a:p>
        </c:txPr>
        <c:crossAx val="1150386560"/>
        <c:crosses val="autoZero"/>
        <c:crossBetween val="between"/>
        <c:majorUnit val="0.2"/>
      </c:valAx>
      <c:spPr>
        <a:noFill/>
        <a:ln>
          <a:noFill/>
        </a:ln>
        <a:effectLst/>
      </c:spPr>
    </c:plotArea>
    <c:legend>
      <c:legendPos val="b"/>
      <c:layout>
        <c:manualLayout>
          <c:xMode val="edge"/>
          <c:yMode val="edge"/>
          <c:x val="0"/>
          <c:y val="0.93153344040853303"/>
          <c:w val="1"/>
          <c:h val="6.8466559591466927E-2"/>
        </c:manualLayout>
      </c:layout>
      <c:overlay val="0"/>
      <c:spPr>
        <a:noFill/>
        <a:ln>
          <a:noFill/>
        </a:ln>
        <a:effectLst/>
      </c:spPr>
      <c:txPr>
        <a:bodyPr rot="0" spcFirstLastPara="1" vertOverflow="ellipsis" vert="horz" wrap="square" anchor="ctr" anchorCtr="1"/>
        <a:lstStyle/>
        <a:p>
          <a:pPr>
            <a:defRPr sz="1800" b="0" i="0" u="none" strike="noStrike" kern="1200" baseline="0">
              <a:solidFill>
                <a:sysClr val="windowText" lastClr="000000"/>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600">
          <a:solidFill>
            <a:sysClr val="windowText" lastClr="000000"/>
          </a:solidFill>
          <a:latin typeface="Arial Narrow" panose="020B060602020203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ysClr val="windowText" lastClr="000000"/>
                </a:solidFill>
                <a:latin typeface="Arial Narrow" panose="020B0606020202030204" pitchFamily="34" charset="0"/>
                <a:ea typeface="+mn-ea"/>
                <a:cs typeface="+mn-cs"/>
              </a:defRPr>
            </a:pPr>
            <a:r>
              <a:rPr lang="fr-FR" sz="1800"/>
              <a:t>Anode</a:t>
            </a:r>
          </a:p>
        </c:rich>
      </c:tx>
      <c:layout>
        <c:manualLayout>
          <c:xMode val="edge"/>
          <c:yMode val="edge"/>
          <c:x val="0.45061111111111113"/>
          <c:y val="0"/>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ysClr val="windowText" lastClr="000000"/>
              </a:solidFill>
              <a:latin typeface="Arial Narrow" panose="020B0606020202030204" pitchFamily="34" charset="0"/>
              <a:ea typeface="+mn-ea"/>
              <a:cs typeface="+mn-cs"/>
            </a:defRPr>
          </a:pPr>
          <a:endParaRPr lang="fr-FR"/>
        </a:p>
      </c:txPr>
    </c:title>
    <c:autoTitleDeleted val="0"/>
    <c:plotArea>
      <c:layout>
        <c:manualLayout>
          <c:layoutTarget val="inner"/>
          <c:xMode val="edge"/>
          <c:yMode val="edge"/>
          <c:x val="0.12466908212560385"/>
          <c:y val="9.6007124619059372E-2"/>
          <c:w val="0.8753309178743961"/>
          <c:h val="0.72778169014084504"/>
        </c:manualLayout>
      </c:layout>
      <c:barChart>
        <c:barDir val="col"/>
        <c:grouping val="percentStacked"/>
        <c:varyColors val="0"/>
        <c:ser>
          <c:idx val="0"/>
          <c:order val="0"/>
          <c:tx>
            <c:strRef>
              <c:f>'Figure 2'!$L$7</c:f>
              <c:strCache>
                <c:ptCount val="1"/>
                <c:pt idx="0">
                  <c:v>Graphite</c:v>
                </c:pt>
              </c:strCache>
            </c:strRef>
          </c:tx>
          <c:spPr>
            <a:solidFill>
              <a:srgbClr val="C29B9D"/>
            </a:solidFill>
            <a:ln>
              <a:noFill/>
            </a:ln>
            <a:effectLst/>
          </c:spPr>
          <c:invertIfNegative val="0"/>
          <c:cat>
            <c:numRef>
              <c:f>'Figure 2'!$M$6:$Q$6</c:f>
              <c:numCache>
                <c:formatCode>General</c:formatCode>
                <c:ptCount val="5"/>
                <c:pt idx="0">
                  <c:v>2020</c:v>
                </c:pt>
                <c:pt idx="1">
                  <c:v>2023</c:v>
                </c:pt>
                <c:pt idx="2">
                  <c:v>2030</c:v>
                </c:pt>
                <c:pt idx="3">
                  <c:v>2035</c:v>
                </c:pt>
                <c:pt idx="4">
                  <c:v>2040</c:v>
                </c:pt>
              </c:numCache>
            </c:numRef>
          </c:cat>
          <c:val>
            <c:numRef>
              <c:f>'Figure 2'!$M$7:$Q$7</c:f>
              <c:numCache>
                <c:formatCode>General</c:formatCode>
                <c:ptCount val="5"/>
                <c:pt idx="0">
                  <c:v>79.73</c:v>
                </c:pt>
                <c:pt idx="1">
                  <c:v>70.599999999999994</c:v>
                </c:pt>
                <c:pt idx="2">
                  <c:v>63.87</c:v>
                </c:pt>
                <c:pt idx="3">
                  <c:v>52.9</c:v>
                </c:pt>
                <c:pt idx="4">
                  <c:v>36.78</c:v>
                </c:pt>
              </c:numCache>
            </c:numRef>
          </c:val>
          <c:extLst>
            <c:ext xmlns:c16="http://schemas.microsoft.com/office/drawing/2014/chart" uri="{C3380CC4-5D6E-409C-BE32-E72D297353CC}">
              <c16:uniqueId val="{00000000-4CB9-4E17-9520-0E6924D22749}"/>
            </c:ext>
          </c:extLst>
        </c:ser>
        <c:ser>
          <c:idx val="1"/>
          <c:order val="1"/>
          <c:tx>
            <c:strRef>
              <c:f>'Figure 2'!$L$8</c:f>
              <c:strCache>
                <c:ptCount val="1"/>
                <c:pt idx="0">
                  <c:v>Si(-)-Gr</c:v>
                </c:pt>
              </c:strCache>
            </c:strRef>
          </c:tx>
          <c:spPr>
            <a:solidFill>
              <a:srgbClr val="8C4648"/>
            </a:solidFill>
            <a:ln>
              <a:noFill/>
            </a:ln>
            <a:effectLst/>
          </c:spPr>
          <c:invertIfNegative val="0"/>
          <c:cat>
            <c:numRef>
              <c:f>'Figure 2'!$M$6:$Q$6</c:f>
              <c:numCache>
                <c:formatCode>General</c:formatCode>
                <c:ptCount val="5"/>
                <c:pt idx="0">
                  <c:v>2020</c:v>
                </c:pt>
                <c:pt idx="1">
                  <c:v>2023</c:v>
                </c:pt>
                <c:pt idx="2">
                  <c:v>2030</c:v>
                </c:pt>
                <c:pt idx="3">
                  <c:v>2035</c:v>
                </c:pt>
                <c:pt idx="4">
                  <c:v>2040</c:v>
                </c:pt>
              </c:numCache>
            </c:numRef>
          </c:cat>
          <c:val>
            <c:numRef>
              <c:f>'Figure 2'!$M$8:$Q$8</c:f>
              <c:numCache>
                <c:formatCode>General</c:formatCode>
                <c:ptCount val="5"/>
                <c:pt idx="0">
                  <c:v>17.95</c:v>
                </c:pt>
                <c:pt idx="1">
                  <c:v>16.91</c:v>
                </c:pt>
                <c:pt idx="2">
                  <c:v>10.08</c:v>
                </c:pt>
                <c:pt idx="3">
                  <c:v>3.88</c:v>
                </c:pt>
                <c:pt idx="4">
                  <c:v>4.01</c:v>
                </c:pt>
              </c:numCache>
            </c:numRef>
          </c:val>
          <c:extLst>
            <c:ext xmlns:c16="http://schemas.microsoft.com/office/drawing/2014/chart" uri="{C3380CC4-5D6E-409C-BE32-E72D297353CC}">
              <c16:uniqueId val="{00000001-4CB9-4E17-9520-0E6924D22749}"/>
            </c:ext>
          </c:extLst>
        </c:ser>
        <c:ser>
          <c:idx val="2"/>
          <c:order val="2"/>
          <c:tx>
            <c:strRef>
              <c:f>'Figure 2'!$L$9</c:f>
              <c:strCache>
                <c:ptCount val="1"/>
                <c:pt idx="0">
                  <c:v>Si-Gr</c:v>
                </c:pt>
              </c:strCache>
            </c:strRef>
          </c:tx>
          <c:spPr>
            <a:solidFill>
              <a:srgbClr val="DE6264"/>
            </a:solidFill>
            <a:ln>
              <a:noFill/>
            </a:ln>
            <a:effectLst/>
          </c:spPr>
          <c:invertIfNegative val="0"/>
          <c:cat>
            <c:numRef>
              <c:f>'Figure 2'!$M$6:$Q$6</c:f>
              <c:numCache>
                <c:formatCode>General</c:formatCode>
                <c:ptCount val="5"/>
                <c:pt idx="0">
                  <c:v>2020</c:v>
                </c:pt>
                <c:pt idx="1">
                  <c:v>2023</c:v>
                </c:pt>
                <c:pt idx="2">
                  <c:v>2030</c:v>
                </c:pt>
                <c:pt idx="3">
                  <c:v>2035</c:v>
                </c:pt>
                <c:pt idx="4">
                  <c:v>2040</c:v>
                </c:pt>
              </c:numCache>
            </c:numRef>
          </c:cat>
          <c:val>
            <c:numRef>
              <c:f>'Figure 2'!$M$9:$Q$9</c:f>
              <c:numCache>
                <c:formatCode>General</c:formatCode>
                <c:ptCount val="5"/>
                <c:pt idx="0">
                  <c:v>2.3199999999999998</c:v>
                </c:pt>
                <c:pt idx="1">
                  <c:v>12.49</c:v>
                </c:pt>
                <c:pt idx="2">
                  <c:v>18.93</c:v>
                </c:pt>
                <c:pt idx="3">
                  <c:v>22.22</c:v>
                </c:pt>
                <c:pt idx="4">
                  <c:v>21.42</c:v>
                </c:pt>
              </c:numCache>
            </c:numRef>
          </c:val>
          <c:extLst>
            <c:ext xmlns:c16="http://schemas.microsoft.com/office/drawing/2014/chart" uri="{C3380CC4-5D6E-409C-BE32-E72D297353CC}">
              <c16:uniqueId val="{00000002-4CB9-4E17-9520-0E6924D22749}"/>
            </c:ext>
          </c:extLst>
        </c:ser>
        <c:ser>
          <c:idx val="3"/>
          <c:order val="3"/>
          <c:tx>
            <c:strRef>
              <c:f>'Figure 2'!$L$10</c:f>
              <c:strCache>
                <c:ptCount val="1"/>
                <c:pt idx="0">
                  <c:v>Si(+)-Gr</c:v>
                </c:pt>
              </c:strCache>
            </c:strRef>
          </c:tx>
          <c:spPr>
            <a:solidFill>
              <a:schemeClr val="accent2">
                <a:lumMod val="50000"/>
              </a:schemeClr>
            </a:solidFill>
            <a:ln>
              <a:noFill/>
            </a:ln>
            <a:effectLst/>
          </c:spPr>
          <c:invertIfNegative val="0"/>
          <c:cat>
            <c:numRef>
              <c:f>'Figure 2'!$M$6:$Q$6</c:f>
              <c:numCache>
                <c:formatCode>General</c:formatCode>
                <c:ptCount val="5"/>
                <c:pt idx="0">
                  <c:v>2020</c:v>
                </c:pt>
                <c:pt idx="1">
                  <c:v>2023</c:v>
                </c:pt>
                <c:pt idx="2">
                  <c:v>2030</c:v>
                </c:pt>
                <c:pt idx="3">
                  <c:v>2035</c:v>
                </c:pt>
                <c:pt idx="4">
                  <c:v>2040</c:v>
                </c:pt>
              </c:numCache>
            </c:numRef>
          </c:cat>
          <c:val>
            <c:numRef>
              <c:f>'Figure 2'!$M$10:$Q$10</c:f>
              <c:numCache>
                <c:formatCode>General</c:formatCode>
                <c:ptCount val="5"/>
                <c:pt idx="2">
                  <c:v>4.1900000000000004</c:v>
                </c:pt>
                <c:pt idx="3">
                  <c:v>11.85</c:v>
                </c:pt>
                <c:pt idx="4">
                  <c:v>15.96</c:v>
                </c:pt>
              </c:numCache>
            </c:numRef>
          </c:val>
          <c:extLst>
            <c:ext xmlns:c16="http://schemas.microsoft.com/office/drawing/2014/chart" uri="{C3380CC4-5D6E-409C-BE32-E72D297353CC}">
              <c16:uniqueId val="{00000003-4CB9-4E17-9520-0E6924D22749}"/>
            </c:ext>
          </c:extLst>
        </c:ser>
        <c:ser>
          <c:idx val="4"/>
          <c:order val="4"/>
          <c:tx>
            <c:strRef>
              <c:f>'Figure 2'!$L$11</c:f>
              <c:strCache>
                <c:ptCount val="1"/>
                <c:pt idx="0">
                  <c:v>Lithium metal</c:v>
                </c:pt>
              </c:strCache>
            </c:strRef>
          </c:tx>
          <c:spPr>
            <a:solidFill>
              <a:schemeClr val="bg1">
                <a:lumMod val="85000"/>
              </a:schemeClr>
            </a:solidFill>
            <a:ln>
              <a:noFill/>
            </a:ln>
            <a:effectLst/>
          </c:spPr>
          <c:invertIfNegative val="0"/>
          <c:cat>
            <c:numRef>
              <c:f>'Figure 2'!$M$6:$Q$6</c:f>
              <c:numCache>
                <c:formatCode>General</c:formatCode>
                <c:ptCount val="5"/>
                <c:pt idx="0">
                  <c:v>2020</c:v>
                </c:pt>
                <c:pt idx="1">
                  <c:v>2023</c:v>
                </c:pt>
                <c:pt idx="2">
                  <c:v>2030</c:v>
                </c:pt>
                <c:pt idx="3">
                  <c:v>2035</c:v>
                </c:pt>
                <c:pt idx="4">
                  <c:v>2040</c:v>
                </c:pt>
              </c:numCache>
            </c:numRef>
          </c:cat>
          <c:val>
            <c:numRef>
              <c:f>'Figure 2'!$M$11:$Q$11</c:f>
              <c:numCache>
                <c:formatCode>General</c:formatCode>
                <c:ptCount val="5"/>
                <c:pt idx="3">
                  <c:v>4.18</c:v>
                </c:pt>
                <c:pt idx="4">
                  <c:v>13.9</c:v>
                </c:pt>
              </c:numCache>
            </c:numRef>
          </c:val>
          <c:extLst>
            <c:ext xmlns:c16="http://schemas.microsoft.com/office/drawing/2014/chart" uri="{C3380CC4-5D6E-409C-BE32-E72D297353CC}">
              <c16:uniqueId val="{00000004-4CB9-4E17-9520-0E6924D22749}"/>
            </c:ext>
          </c:extLst>
        </c:ser>
        <c:ser>
          <c:idx val="5"/>
          <c:order val="5"/>
          <c:tx>
            <c:strRef>
              <c:f>'Figure 2'!$L$12</c:f>
              <c:strCache>
                <c:ptCount val="1"/>
                <c:pt idx="0">
                  <c:v>Hard carbon</c:v>
                </c:pt>
              </c:strCache>
            </c:strRef>
          </c:tx>
          <c:spPr>
            <a:solidFill>
              <a:schemeClr val="bg1">
                <a:lumMod val="50000"/>
              </a:schemeClr>
            </a:solidFill>
            <a:ln>
              <a:noFill/>
            </a:ln>
            <a:effectLst/>
          </c:spPr>
          <c:invertIfNegative val="0"/>
          <c:cat>
            <c:numRef>
              <c:f>'Figure 2'!$M$6:$Q$6</c:f>
              <c:numCache>
                <c:formatCode>General</c:formatCode>
                <c:ptCount val="5"/>
                <c:pt idx="0">
                  <c:v>2020</c:v>
                </c:pt>
                <c:pt idx="1">
                  <c:v>2023</c:v>
                </c:pt>
                <c:pt idx="2">
                  <c:v>2030</c:v>
                </c:pt>
                <c:pt idx="3">
                  <c:v>2035</c:v>
                </c:pt>
                <c:pt idx="4">
                  <c:v>2040</c:v>
                </c:pt>
              </c:numCache>
            </c:numRef>
          </c:cat>
          <c:val>
            <c:numRef>
              <c:f>'Figure 2'!$M$12:$Q$12</c:f>
              <c:numCache>
                <c:formatCode>General</c:formatCode>
                <c:ptCount val="5"/>
                <c:pt idx="2">
                  <c:v>2.92</c:v>
                </c:pt>
                <c:pt idx="3">
                  <c:v>4.97</c:v>
                </c:pt>
                <c:pt idx="4">
                  <c:v>7.94</c:v>
                </c:pt>
              </c:numCache>
            </c:numRef>
          </c:val>
          <c:extLst>
            <c:ext xmlns:c16="http://schemas.microsoft.com/office/drawing/2014/chart" uri="{C3380CC4-5D6E-409C-BE32-E72D297353CC}">
              <c16:uniqueId val="{00000005-4CB9-4E17-9520-0E6924D22749}"/>
            </c:ext>
          </c:extLst>
        </c:ser>
        <c:dLbls>
          <c:showLegendKey val="0"/>
          <c:showVal val="0"/>
          <c:showCatName val="0"/>
          <c:showSerName val="0"/>
          <c:showPercent val="0"/>
          <c:showBubbleSize val="0"/>
        </c:dLbls>
        <c:gapWidth val="150"/>
        <c:overlap val="100"/>
        <c:axId val="875964224"/>
        <c:axId val="875969144"/>
      </c:barChart>
      <c:catAx>
        <c:axId val="875964224"/>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Arial Narrow" panose="020B0606020202030204" pitchFamily="34" charset="0"/>
                <a:ea typeface="+mn-ea"/>
                <a:cs typeface="+mn-cs"/>
              </a:defRPr>
            </a:pPr>
            <a:endParaRPr lang="fr-FR"/>
          </a:p>
        </c:txPr>
        <c:crossAx val="875969144"/>
        <c:crosses val="autoZero"/>
        <c:auto val="1"/>
        <c:lblAlgn val="ctr"/>
        <c:lblOffset val="100"/>
        <c:noMultiLvlLbl val="0"/>
      </c:catAx>
      <c:valAx>
        <c:axId val="875969144"/>
        <c:scaling>
          <c:orientation val="minMax"/>
        </c:scaling>
        <c:delete val="0"/>
        <c:axPos val="l"/>
        <c:title>
          <c:tx>
            <c:rich>
              <a:bodyPr rot="-5400000" spcFirstLastPara="1" vertOverflow="ellipsis" vert="horz" wrap="square" anchor="ctr" anchorCtr="1"/>
              <a:lstStyle/>
              <a:p>
                <a:pPr>
                  <a:defRPr sz="1600" b="0" i="0" u="none" strike="noStrike" kern="1200" baseline="0">
                    <a:solidFill>
                      <a:sysClr val="windowText" lastClr="000000"/>
                    </a:solidFill>
                    <a:latin typeface="Arial Narrow" panose="020B0606020202030204" pitchFamily="34" charset="0"/>
                    <a:ea typeface="+mn-ea"/>
                    <a:cs typeface="+mn-cs"/>
                  </a:defRPr>
                </a:pPr>
                <a:r>
                  <a:rPr lang="fr-FR"/>
                  <a:t>Market share</a:t>
                </a:r>
              </a:p>
            </c:rich>
          </c:tx>
          <c:overlay val="0"/>
          <c:spPr>
            <a:noFill/>
            <a:ln>
              <a:noFill/>
            </a:ln>
            <a:effectLst/>
          </c:spPr>
          <c:txPr>
            <a:bodyPr rot="-5400000" spcFirstLastPara="1" vertOverflow="ellipsis" vert="horz" wrap="square" anchor="ctr" anchorCtr="1"/>
            <a:lstStyle/>
            <a:p>
              <a:pPr>
                <a:defRPr sz="1600" b="0" i="0" u="none" strike="noStrike" kern="1200" baseline="0">
                  <a:solidFill>
                    <a:sysClr val="windowText" lastClr="000000"/>
                  </a:solidFill>
                  <a:latin typeface="Arial Narrow" panose="020B0606020202030204" pitchFamily="34" charset="0"/>
                  <a:ea typeface="+mn-ea"/>
                  <a:cs typeface="+mn-cs"/>
                </a:defRPr>
              </a:pPr>
              <a:endParaRPr lang="fr-FR"/>
            </a:p>
          </c:txPr>
        </c:title>
        <c:numFmt formatCode="0%"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Arial Narrow" panose="020B0606020202030204" pitchFamily="34" charset="0"/>
                <a:ea typeface="+mn-ea"/>
                <a:cs typeface="+mn-cs"/>
              </a:defRPr>
            </a:pPr>
            <a:endParaRPr lang="fr-FR"/>
          </a:p>
        </c:txPr>
        <c:crossAx val="875964224"/>
        <c:crosses val="autoZero"/>
        <c:crossBetween val="between"/>
        <c:majorUnit val="0.2"/>
      </c:valAx>
      <c:spPr>
        <a:noFill/>
        <a:ln>
          <a:noFill/>
        </a:ln>
        <a:effectLst/>
      </c:spPr>
    </c:plotArea>
    <c:legend>
      <c:legendPos val="b"/>
      <c:layout>
        <c:manualLayout>
          <c:xMode val="edge"/>
          <c:yMode val="edge"/>
          <c:x val="0"/>
          <c:y val="0.92713697389012439"/>
          <c:w val="1"/>
          <c:h val="7.2863026109875634E-2"/>
        </c:manualLayout>
      </c:layout>
      <c:overlay val="0"/>
      <c:spPr>
        <a:noFill/>
        <a:ln>
          <a:noFill/>
        </a:ln>
        <a:effectLst/>
      </c:spPr>
      <c:txPr>
        <a:bodyPr rot="0" spcFirstLastPara="1" vertOverflow="ellipsis" vert="horz" wrap="square" anchor="ctr" anchorCtr="1"/>
        <a:lstStyle/>
        <a:p>
          <a:pPr>
            <a:defRPr sz="1800" b="0" i="0" u="none" strike="noStrike" kern="1200" baseline="0">
              <a:solidFill>
                <a:sysClr val="windowText" lastClr="000000"/>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600">
          <a:solidFill>
            <a:sysClr val="windowText" lastClr="000000"/>
          </a:solidFill>
          <a:latin typeface="Arial Narrow" panose="020B060602020203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456796732492663"/>
          <c:y val="1.9578359540131863E-2"/>
          <c:w val="0.82543203267507337"/>
          <c:h val="0.81995799079438947"/>
        </c:manualLayout>
      </c:layout>
      <c:barChart>
        <c:barDir val="col"/>
        <c:grouping val="clustered"/>
        <c:varyColors val="0"/>
        <c:ser>
          <c:idx val="0"/>
          <c:order val="0"/>
          <c:tx>
            <c:strRef>
              <c:f>'Figure 8'!$R$5</c:f>
              <c:strCache>
                <c:ptCount val="1"/>
                <c:pt idx="0">
                  <c:v>2023</c:v>
                </c:pt>
              </c:strCache>
            </c:strRef>
          </c:tx>
          <c:spPr>
            <a:solidFill>
              <a:schemeClr val="bg1">
                <a:lumMod val="75000"/>
              </a:schemeClr>
            </a:solidFill>
            <a:ln>
              <a:noFill/>
            </a:ln>
            <a:effectLst/>
          </c:spPr>
          <c:invertIfNegative val="0"/>
          <c:cat>
            <c:strRef>
              <c:f>'Figure 8'!$Q$6:$Q$8</c:f>
              <c:strCache>
                <c:ptCount val="3"/>
                <c:pt idx="0">
                  <c:v>North America</c:v>
                </c:pt>
                <c:pt idx="1">
                  <c:v>China</c:v>
                </c:pt>
                <c:pt idx="2">
                  <c:v>Europe</c:v>
                </c:pt>
              </c:strCache>
            </c:strRef>
          </c:cat>
          <c:val>
            <c:numRef>
              <c:f>'Figure 8'!$R$6:$R$8</c:f>
              <c:numCache>
                <c:formatCode>General</c:formatCode>
                <c:ptCount val="3"/>
                <c:pt idx="0">
                  <c:v>295.3</c:v>
                </c:pt>
                <c:pt idx="1">
                  <c:v>1290.2</c:v>
                </c:pt>
                <c:pt idx="2">
                  <c:v>281.89999999999998</c:v>
                </c:pt>
              </c:numCache>
            </c:numRef>
          </c:val>
          <c:extLst>
            <c:ext xmlns:c16="http://schemas.microsoft.com/office/drawing/2014/chart" uri="{C3380CC4-5D6E-409C-BE32-E72D297353CC}">
              <c16:uniqueId val="{00000000-3F52-498B-BF42-283E8DB5944B}"/>
            </c:ext>
          </c:extLst>
        </c:ser>
        <c:ser>
          <c:idx val="1"/>
          <c:order val="1"/>
          <c:tx>
            <c:strRef>
              <c:f>'Figure 8'!$S$5</c:f>
              <c:strCache>
                <c:ptCount val="1"/>
                <c:pt idx="0">
                  <c:v>2030</c:v>
                </c:pt>
              </c:strCache>
            </c:strRef>
          </c:tx>
          <c:spPr>
            <a:solidFill>
              <a:srgbClr val="00826F"/>
            </a:solidFill>
            <a:ln>
              <a:noFill/>
            </a:ln>
            <a:effectLst/>
          </c:spPr>
          <c:invertIfNegative val="0"/>
          <c:cat>
            <c:strRef>
              <c:f>'Figure 8'!$Q$6:$Q$8</c:f>
              <c:strCache>
                <c:ptCount val="3"/>
                <c:pt idx="0">
                  <c:v>North America</c:v>
                </c:pt>
                <c:pt idx="1">
                  <c:v>China</c:v>
                </c:pt>
                <c:pt idx="2">
                  <c:v>Europe</c:v>
                </c:pt>
              </c:strCache>
            </c:strRef>
          </c:cat>
          <c:val>
            <c:numRef>
              <c:f>'Figure 8'!$S$6:$S$8</c:f>
              <c:numCache>
                <c:formatCode>General</c:formatCode>
                <c:ptCount val="3"/>
                <c:pt idx="0">
                  <c:v>1405.2</c:v>
                </c:pt>
                <c:pt idx="1">
                  <c:v>3538.6</c:v>
                </c:pt>
                <c:pt idx="2">
                  <c:v>1784.9</c:v>
                </c:pt>
              </c:numCache>
            </c:numRef>
          </c:val>
          <c:extLst>
            <c:ext xmlns:c16="http://schemas.microsoft.com/office/drawing/2014/chart" uri="{C3380CC4-5D6E-409C-BE32-E72D297353CC}">
              <c16:uniqueId val="{00000001-3F52-498B-BF42-283E8DB5944B}"/>
            </c:ext>
          </c:extLst>
        </c:ser>
        <c:dLbls>
          <c:showLegendKey val="0"/>
          <c:showVal val="0"/>
          <c:showCatName val="0"/>
          <c:showSerName val="0"/>
          <c:showPercent val="0"/>
          <c:showBubbleSize val="0"/>
        </c:dLbls>
        <c:gapWidth val="133"/>
        <c:overlap val="-4"/>
        <c:axId val="602854000"/>
        <c:axId val="602846128"/>
      </c:barChart>
      <c:catAx>
        <c:axId val="602854000"/>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Narrow" panose="020B0606020202030204" pitchFamily="34" charset="0"/>
                <a:ea typeface="+mn-ea"/>
                <a:cs typeface="+mn-cs"/>
              </a:defRPr>
            </a:pPr>
            <a:endParaRPr lang="fr-FR"/>
          </a:p>
        </c:txPr>
        <c:crossAx val="602846128"/>
        <c:crosses val="autoZero"/>
        <c:auto val="1"/>
        <c:lblAlgn val="ctr"/>
        <c:lblOffset val="100"/>
        <c:noMultiLvlLbl val="0"/>
      </c:catAx>
      <c:valAx>
        <c:axId val="602846128"/>
        <c:scaling>
          <c:orientation val="minMax"/>
        </c:scaling>
        <c:delete val="0"/>
        <c:axPos val="l"/>
        <c:title>
          <c:tx>
            <c:rich>
              <a:bodyPr rot="-5400000" spcFirstLastPara="1" vertOverflow="ellipsis" vert="horz" wrap="square" anchor="ctr" anchorCtr="1"/>
              <a:lstStyle/>
              <a:p>
                <a:pPr>
                  <a:defRPr sz="1400" b="0" i="0" u="none" strike="noStrike" kern="1200" baseline="0">
                    <a:solidFill>
                      <a:sysClr val="windowText" lastClr="000000"/>
                    </a:solidFill>
                    <a:latin typeface="Arial Narrow" panose="020B0606020202030204" pitchFamily="34" charset="0"/>
                    <a:ea typeface="+mn-ea"/>
                    <a:cs typeface="+mn-cs"/>
                  </a:defRPr>
                </a:pPr>
                <a:r>
                  <a:rPr lang="fr-FR"/>
                  <a:t>Production capacities in gigawatt hours (GWh)</a:t>
                </a:r>
              </a:p>
            </c:rich>
          </c:tx>
          <c:layout>
            <c:manualLayout>
              <c:xMode val="edge"/>
              <c:yMode val="edge"/>
              <c:x val="0"/>
              <c:y val="0.13709208995214342"/>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Narrow" panose="020B0606020202030204" pitchFamily="34" charset="0"/>
                  <a:ea typeface="+mn-ea"/>
                  <a:cs typeface="+mn-cs"/>
                </a:defRPr>
              </a:pPr>
              <a:endParaRPr lang="fr-FR"/>
            </a:p>
          </c:txPr>
        </c:title>
        <c:numFmt formatCode="General"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Narrow" panose="020B0606020202030204" pitchFamily="34" charset="0"/>
                <a:ea typeface="+mn-ea"/>
                <a:cs typeface="+mn-cs"/>
              </a:defRPr>
            </a:pPr>
            <a:endParaRPr lang="fr-FR"/>
          </a:p>
        </c:txPr>
        <c:crossAx val="602854000"/>
        <c:crosses val="autoZero"/>
        <c:crossBetween val="between"/>
        <c:majorUnit val="1000"/>
      </c:valAx>
      <c:spPr>
        <a:noFill/>
        <a:ln>
          <a:noFill/>
        </a:ln>
        <a:effectLst/>
      </c:spPr>
    </c:plotArea>
    <c:legend>
      <c:legendPos val="b"/>
      <c:layout>
        <c:manualLayout>
          <c:xMode val="edge"/>
          <c:yMode val="edge"/>
          <c:x val="0"/>
          <c:y val="0.94087295736170673"/>
          <c:w val="1"/>
          <c:h val="5.912704263829327E-2"/>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400">
          <a:solidFill>
            <a:sysClr val="windowText" lastClr="000000"/>
          </a:solidFill>
          <a:latin typeface="Arial Narrow" panose="020B0606020202030204" pitchFamily="34" charset="0"/>
        </a:defRPr>
      </a:pPr>
      <a:endParaRPr lang="fr-FR"/>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_xlchart.v1.1</cx:f>
      </cx:numDim>
    </cx:data>
  </cx:chartData>
  <cx:chart>
    <cx:plotArea>
      <cx:plotAreaRegion>
        <cx:series layoutId="treemap" uniqueId="{2318F2CA-C9A2-4B70-8A98-670D09BEDEFB}">
          <cx:dataPt idx="0">
            <cx:spPr>
              <a:solidFill>
                <a:schemeClr val="bg1">
                  <a:lumMod val="95000"/>
                </a:schemeClr>
              </a:solidFill>
            </cx:spPr>
          </cx:dataPt>
          <cx:dataPt idx="1"/>
          <cx:dataPt idx="2">
            <cx:spPr>
              <a:solidFill>
                <a:srgbClr val="03A28B">
                  <a:alpha val="50000"/>
                </a:srgbClr>
              </a:solidFill>
            </cx:spPr>
          </cx:dataPt>
          <cx:dataPt idx="11">
            <cx:spPr>
              <a:solidFill>
                <a:schemeClr val="bg1">
                  <a:lumMod val="50000"/>
                  <a:alpha val="50000"/>
                </a:schemeClr>
              </a:solidFill>
            </cx:spPr>
          </cx:dataPt>
          <cx:dataPt idx="15">
            <cx:spPr>
              <a:solidFill>
                <a:srgbClr val="8B2F1F">
                  <a:alpha val="50000"/>
                </a:srgbClr>
              </a:solidFill>
            </cx:spPr>
          </cx:dataPt>
          <cx:dataLabels pos="inEnd">
            <cx:txPr>
              <a:bodyPr spcFirstLastPara="1" vertOverflow="ellipsis" wrap="square" lIns="0" tIns="0" rIns="0" bIns="0" anchor="ctr" anchorCtr="1">
                <a:spAutoFit/>
              </a:bodyPr>
              <a:lstStyle/>
              <a:p>
                <a:pPr>
                  <a:defRPr lang="fr-FR" sz="2200" b="0" i="0" u="none" strike="noStrike" kern="1200" baseline="0">
                    <a:solidFill>
                      <a:schemeClr val="tx1"/>
                    </a:solidFill>
                    <a:latin typeface="Arial Narrow" panose="020B0606020202030204" pitchFamily="34" charset="0"/>
                    <a:ea typeface="Arial Narrow" panose="020B0606020202030204" pitchFamily="34" charset="0"/>
                    <a:cs typeface="Arial Narrow" panose="020B0606020202030204" pitchFamily="34" charset="0"/>
                  </a:defRPr>
                </a:pPr>
                <a:endParaRPr lang="fr-FR" sz="2200" u="none">
                  <a:solidFill>
                    <a:schemeClr val="tx1"/>
                  </a:solidFill>
                  <a:latin typeface="Arial Narrow" panose="020B0606020202030204" pitchFamily="34" charset="0"/>
                </a:endParaRPr>
              </a:p>
            </cx:txPr>
            <cx:visibility seriesName="0" categoryName="1" value="1"/>
            <cx:separator>
</cx:separator>
            <cx:dataLabel idx="0" pos="inEnd">
              <cx:txPr>
                <a:bodyPr spcFirstLastPara="1" vertOverflow="ellipsis" wrap="square" lIns="0" tIns="0" rIns="0" bIns="0" anchor="ctr" anchorCtr="1">
                  <a:spAutoFit/>
                </a:bodyPr>
                <a:lstStyle/>
                <a:p>
                  <a:pPr>
                    <a:defRPr b="1" u="none"/>
                  </a:pPr>
                  <a:r>
                    <a:rPr lang="fr-FR" sz="2200" b="1" u="none">
                      <a:latin typeface="Arial Narrow" panose="020B0606020202030204" pitchFamily="34" charset="0"/>
                    </a:rPr>
                    <a:t>Others</a:t>
                  </a:r>
                </a:p>
              </cx:txPr>
              <cx:visibility seriesName="0" categoryName="1" value="0"/>
              <cx:separator>, </cx:separator>
            </cx:dataLabel>
            <cx:dataLabel idx="2" pos="inEnd">
              <cx:txPr>
                <a:bodyPr spcFirstLastPara="1" vertOverflow="ellipsis" wrap="square" lIns="0" tIns="0" rIns="0" bIns="0" anchor="ctr" anchorCtr="1">
                  <a:spAutoFit/>
                </a:bodyPr>
                <a:lstStyle/>
                <a:p>
                  <a:pPr>
                    <a:defRPr b="1" u="none"/>
                  </a:pPr>
                  <a:r>
                    <a:rPr lang="fr-FR" sz="2200" b="1" u="none">
                      <a:latin typeface="Arial Narrow" panose="020B0606020202030204" pitchFamily="34" charset="0"/>
                    </a:rPr>
                    <a:t>CHINA</a:t>
                  </a:r>
                </a:p>
              </cx:txPr>
              <cx:visibility seriesName="0" categoryName="1" value="0"/>
              <cx:separator>, </cx:separator>
            </cx:dataLabel>
            <cx:dataLabel idx="3" pos="inEnd">
              <cx:txPr>
                <a:bodyPr spcFirstLastPara="1" vertOverflow="ellipsis" wrap="square" lIns="0" tIns="0" rIns="0" bIns="0" anchor="ctr" anchorCtr="1">
                  <a:spAutoFit/>
                </a:bodyPr>
                <a:lstStyle/>
                <a:p>
                  <a:pPr>
                    <a:defRPr u="none"/>
                  </a:pPr>
                  <a:r>
                    <a:rPr lang="fr-FR" sz="2200" u="none">
                      <a:latin typeface="Arial Narrow" panose="020B0606020202030204" pitchFamily="34" charset="0"/>
                    </a:rPr>
                    <a:t>CATL
30,6%</a:t>
                  </a:r>
                </a:p>
              </cx:txPr>
              <cx:visibility seriesName="0" categoryName="1" value="1"/>
              <cx:separator>
</cx:separator>
            </cx:dataLabel>
            <cx:dataLabel idx="5" pos="inEnd">
              <cx:txPr>
                <a:bodyPr spcFirstLastPara="1" vertOverflow="ellipsis" wrap="square" lIns="0" tIns="0" rIns="0" bIns="0" anchor="ctr" anchorCtr="1">
                  <a:spAutoFit/>
                </a:bodyPr>
                <a:lstStyle/>
                <a:p>
                  <a:pPr>
                    <a:defRPr u="none"/>
                  </a:pPr>
                  <a:r>
                    <a:rPr lang="fr-FR" sz="1800" u="none">
                      <a:solidFill>
                        <a:schemeClr val="tx1"/>
                      </a:solidFill>
                      <a:latin typeface="Arial Narrow" panose="020B0606020202030204" pitchFamily="34" charset="0"/>
                    </a:rPr>
                    <a:t>CALB
2,4%</a:t>
                  </a:r>
                </a:p>
              </cx:txPr>
              <cx:visibility seriesName="0" categoryName="1" value="1"/>
              <cx:separator>
</cx:separator>
            </cx:dataLabel>
            <cx:dataLabel idx="6" pos="inEnd">
              <cx:txPr>
                <a:bodyPr spcFirstLastPara="1" vertOverflow="ellipsis" wrap="square" lIns="0" tIns="0" rIns="0" bIns="0" anchor="ctr" anchorCtr="1">
                  <a:spAutoFit/>
                </a:bodyPr>
                <a:lstStyle/>
                <a:p>
                  <a:pPr>
                    <a:defRPr u="none"/>
                  </a:pPr>
                  <a:r>
                    <a:rPr lang="fr-FR" sz="1800" u="none">
                      <a:solidFill>
                        <a:schemeClr val="tx1"/>
                      </a:solidFill>
                      <a:latin typeface="Arial Narrow" panose="020B0606020202030204" pitchFamily="34" charset="0"/>
                    </a:rPr>
                    <a:t>EVE
2,3%</a:t>
                  </a:r>
                </a:p>
              </cx:txPr>
              <cx:visibility seriesName="0" categoryName="1" value="1"/>
              <cx:separator>
</cx:separator>
            </cx:dataLabel>
            <cx:dataLabel idx="11" pos="inEnd">
              <cx:spPr>
                <a:noFill/>
              </cx:spPr>
              <cx:txPr>
                <a:bodyPr spcFirstLastPara="1" vertOverflow="ellipsis" wrap="square" lIns="0" tIns="0" rIns="0" bIns="0" anchor="ctr" anchorCtr="1">
                  <a:spAutoFit/>
                </a:bodyPr>
                <a:lstStyle/>
                <a:p>
                  <a:pPr>
                    <a:defRPr lang="fr-FR" sz="2200" b="1" i="0" u="none" strike="noStrike" kern="1200" baseline="0">
                      <a:solidFill>
                        <a:schemeClr val="bg1">
                          <a:lumMod val="75000"/>
                        </a:schemeClr>
                      </a:solidFill>
                      <a:latin typeface="Arial Narrow" panose="020B0606020202030204" pitchFamily="34" charset="0"/>
                      <a:ea typeface="Arial Narrow" panose="020B0606020202030204" pitchFamily="34" charset="0"/>
                      <a:cs typeface="Arial Narrow" panose="020B0606020202030204" pitchFamily="34" charset="0"/>
                    </a:defRPr>
                  </a:pPr>
                  <a:r>
                    <a:rPr lang="fr-FR" sz="2200" b="1" u="none">
                      <a:solidFill>
                        <a:schemeClr val="bg1">
                          <a:lumMod val="75000"/>
                        </a:schemeClr>
                      </a:solidFill>
                      <a:latin typeface="Arial Narrow" panose="020B0606020202030204" pitchFamily="34" charset="0"/>
                    </a:rPr>
                    <a:t>KOREA Rep.</a:t>
                  </a:r>
                </a:p>
              </cx:txPr>
              <cx:visibility seriesName="0" categoryName="1" value="0"/>
              <cx:separator>, </cx:separator>
            </cx:dataLabel>
            <cx:dataLabel idx="12" pos="inEnd">
              <cx:txPr>
                <a:bodyPr spcFirstLastPara="1" vertOverflow="ellipsis" wrap="square" lIns="0" tIns="0" rIns="0" bIns="0" anchor="ctr" anchorCtr="1">
                  <a:spAutoFit/>
                </a:bodyPr>
                <a:lstStyle/>
                <a:p>
                  <a:pPr>
                    <a:defRPr u="none"/>
                  </a:pPr>
                  <a:r>
                    <a:rPr lang="fr-FR" sz="2200" u="none">
                      <a:solidFill>
                        <a:schemeClr val="tx1"/>
                      </a:solidFill>
                      <a:latin typeface="Arial Narrow" panose="020B0606020202030204" pitchFamily="34" charset="0"/>
                    </a:rPr>
                    <a:t>LGES
16,4%</a:t>
                  </a:r>
                </a:p>
              </cx:txPr>
              <cx:visibility seriesName="0" categoryName="1" value="1"/>
              <cx:separator>
</cx:separator>
            </cx:dataLabel>
            <cx:dataLabel idx="13" pos="inEnd">
              <cx:txPr>
                <a:bodyPr spcFirstLastPara="1" vertOverflow="ellipsis" wrap="square" lIns="0" tIns="0" rIns="0" bIns="0" anchor="ctr" anchorCtr="1">
                  <a:spAutoFit/>
                </a:bodyPr>
                <a:lstStyle/>
                <a:p>
                  <a:pPr>
                    <a:defRPr u="none"/>
                  </a:pPr>
                  <a:r>
                    <a:rPr lang="fr-FR" sz="2200" u="none">
                      <a:solidFill>
                        <a:schemeClr val="tx1"/>
                      </a:solidFill>
                      <a:latin typeface="Arial Narrow" panose="020B0606020202030204" pitchFamily="34" charset="0"/>
                    </a:rPr>
                    <a:t>SDI
7,8%</a:t>
                  </a:r>
                </a:p>
              </cx:txPr>
              <cx:visibility seriesName="0" categoryName="1" value="1"/>
              <cx:separator>
</cx:separator>
            </cx:dataLabel>
            <cx:dataLabel idx="15" pos="inEnd">
              <cx:txPr>
                <a:bodyPr spcFirstLastPara="1" vertOverflow="ellipsis" wrap="square" lIns="0" tIns="0" rIns="0" bIns="0" anchor="ctr" anchorCtr="1">
                  <a:spAutoFit/>
                </a:bodyPr>
                <a:lstStyle/>
                <a:p>
                  <a:pPr>
                    <a:defRPr b="1" u="none"/>
                  </a:pPr>
                  <a:r>
                    <a:rPr lang="fr-FR" sz="2200" b="1" u="none">
                      <a:latin typeface="Arial Narrow" panose="020B0606020202030204" pitchFamily="34" charset="0"/>
                    </a:rPr>
                    <a:t>JAPAN</a:t>
                  </a:r>
                </a:p>
              </cx:txPr>
              <cx:visibility seriesName="0" categoryName="1" value="0"/>
              <cx:separator>, </cx:separator>
            </cx:dataLabel>
          </cx:dataLabels>
          <cx:dataId val="0"/>
          <cx:layoutPr>
            <cx:parentLabelLayout val="overlapping"/>
          </cx:layoutPr>
        </cx:series>
      </cx:plotAreaRegion>
    </cx:plotArea>
  </cx:chart>
  <cx:clrMapOvr bg1="lt1" tx1="dk1" bg2="lt2" tx2="dk2" accent1="accent1" accent2="accent2" accent3="accent3" accent4="accent4" accent5="accent5" accent6="accent6" hlink="hlink" folHlink="folHlink"/>
  <cx:printSettings>
    <cx:headerFooter alignWithMargins="1" differentOddEven="0" differentFirst="0"/>
    <cx:pageMargins l="0.69999999999999996" r="0.69999999999999996" t="0.75" b="0.75" header="0.29999999999999999" footer="0.29999999999999999"/>
    <cx:pageSetup paperSize="1" firstPageNumber="1" orientation="default" blackAndWhite="0" draft="0" useFirstPageNumber="0" horizontalDpi="600" verticalDpi="600" copies="1"/>
  </cx:printSettings>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size">
        <cx:f>_xlchart.v1.3</cx:f>
      </cx:numDim>
    </cx:data>
  </cx:chartData>
  <cx:chart>
    <cx:plotArea>
      <cx:plotAreaRegion>
        <cx:series layoutId="treemap" uniqueId="{2318F2CA-C9A2-4B70-8A98-670D09BEDEFB}">
          <cx:dataPt idx="0">
            <cx:spPr>
              <a:solidFill>
                <a:schemeClr val="bg1">
                  <a:lumMod val="95000"/>
                </a:schemeClr>
              </a:solidFill>
            </cx:spPr>
          </cx:dataPt>
          <cx:dataPt idx="1"/>
          <cx:dataPt idx="2">
            <cx:spPr>
              <a:solidFill>
                <a:srgbClr val="03A28B">
                  <a:alpha val="50000"/>
                </a:srgbClr>
              </a:solidFill>
            </cx:spPr>
          </cx:dataPt>
          <cx:dataPt idx="11">
            <cx:spPr>
              <a:solidFill>
                <a:schemeClr val="bg1">
                  <a:lumMod val="50000"/>
                  <a:alpha val="50000"/>
                </a:schemeClr>
              </a:solidFill>
            </cx:spPr>
          </cx:dataPt>
          <cx:dataPt idx="15">
            <cx:spPr>
              <a:solidFill>
                <a:srgbClr val="8B2F1F">
                  <a:alpha val="50000"/>
                </a:srgbClr>
              </a:solidFill>
            </cx:spPr>
          </cx:dataPt>
          <cx:dataLabels pos="inEnd">
            <cx:txPr>
              <a:bodyPr spcFirstLastPara="1" vertOverflow="ellipsis" wrap="square" lIns="0" tIns="0" rIns="0" bIns="0" anchor="ctr" anchorCtr="1">
                <a:spAutoFit/>
              </a:bodyPr>
              <a:lstStyle/>
              <a:p>
                <a:pPr>
                  <a:defRPr lang="fr-FR" sz="2200" b="0" i="0" u="none" strike="noStrike" kern="1200" baseline="0">
                    <a:solidFill>
                      <a:schemeClr val="tx1"/>
                    </a:solidFill>
                    <a:latin typeface="Arial Narrow" panose="020B0606020202030204" pitchFamily="34" charset="0"/>
                    <a:ea typeface="Arial Narrow" panose="020B0606020202030204" pitchFamily="34" charset="0"/>
                    <a:cs typeface="Arial Narrow" panose="020B0606020202030204" pitchFamily="34" charset="0"/>
                  </a:defRPr>
                </a:pPr>
                <a:endParaRPr lang="fr-FR" sz="2200" u="none">
                  <a:solidFill>
                    <a:schemeClr val="tx1"/>
                  </a:solidFill>
                  <a:latin typeface="Arial Narrow" panose="020B0606020202030204" pitchFamily="34" charset="0"/>
                </a:endParaRPr>
              </a:p>
            </cx:txPr>
            <cx:visibility seriesName="0" categoryName="1" value="1"/>
            <cx:separator>
</cx:separator>
            <cx:dataLabel idx="0" pos="inEnd">
              <cx:txPr>
                <a:bodyPr spcFirstLastPara="1" vertOverflow="ellipsis" wrap="square" lIns="0" tIns="0" rIns="0" bIns="0" anchor="ctr" anchorCtr="1">
                  <a:spAutoFit/>
                </a:bodyPr>
                <a:lstStyle/>
                <a:p>
                  <a:pPr>
                    <a:defRPr b="1" u="none"/>
                  </a:pPr>
                  <a:r>
                    <a:rPr lang="fr-FR" sz="2200" b="1" u="none">
                      <a:latin typeface="Arial Narrow" panose="020B0606020202030204" pitchFamily="34" charset="0"/>
                    </a:rPr>
                    <a:t>Others</a:t>
                  </a:r>
                </a:p>
              </cx:txPr>
              <cx:visibility seriesName="0" categoryName="1" value="0"/>
              <cx:separator>, </cx:separator>
            </cx:dataLabel>
            <cx:dataLabel idx="2" pos="inEnd">
              <cx:txPr>
                <a:bodyPr spcFirstLastPara="1" vertOverflow="ellipsis" wrap="square" lIns="0" tIns="0" rIns="0" bIns="0" anchor="ctr" anchorCtr="1">
                  <a:spAutoFit/>
                </a:bodyPr>
                <a:lstStyle/>
                <a:p>
                  <a:pPr>
                    <a:defRPr b="1" u="none"/>
                  </a:pPr>
                  <a:r>
                    <a:rPr lang="fr-FR" sz="2200" b="1" u="none">
                      <a:latin typeface="Arial Narrow" panose="020B0606020202030204" pitchFamily="34" charset="0"/>
                    </a:rPr>
                    <a:t>CHINA</a:t>
                  </a:r>
                </a:p>
              </cx:txPr>
              <cx:visibility seriesName="0" categoryName="1" value="0"/>
              <cx:separator>, </cx:separator>
            </cx:dataLabel>
            <cx:dataLabel idx="3" pos="inEnd">
              <cx:txPr>
                <a:bodyPr spcFirstLastPara="1" vertOverflow="ellipsis" wrap="square" lIns="0" tIns="0" rIns="0" bIns="0" anchor="ctr" anchorCtr="1">
                  <a:spAutoFit/>
                </a:bodyPr>
                <a:lstStyle/>
                <a:p>
                  <a:pPr>
                    <a:defRPr u="none"/>
                  </a:pPr>
                  <a:r>
                    <a:rPr lang="fr-FR" sz="2200" u="none">
                      <a:latin typeface="Arial Narrow" panose="020B0606020202030204" pitchFamily="34" charset="0"/>
                    </a:rPr>
                    <a:t>CATL
30,6%</a:t>
                  </a:r>
                </a:p>
              </cx:txPr>
              <cx:visibility seriesName="0" categoryName="1" value="1"/>
              <cx:separator>
</cx:separator>
            </cx:dataLabel>
            <cx:dataLabel idx="5" pos="inEnd">
              <cx:txPr>
                <a:bodyPr spcFirstLastPara="1" vertOverflow="ellipsis" wrap="square" lIns="0" tIns="0" rIns="0" bIns="0" anchor="ctr" anchorCtr="1">
                  <a:spAutoFit/>
                </a:bodyPr>
                <a:lstStyle/>
                <a:p>
                  <a:pPr>
                    <a:defRPr u="none"/>
                  </a:pPr>
                  <a:r>
                    <a:rPr lang="fr-FR" sz="1800" u="none">
                      <a:solidFill>
                        <a:schemeClr val="tx1"/>
                      </a:solidFill>
                      <a:latin typeface="Arial Narrow" panose="020B0606020202030204" pitchFamily="34" charset="0"/>
                    </a:rPr>
                    <a:t>CALB
2,4%</a:t>
                  </a:r>
                </a:p>
              </cx:txPr>
              <cx:visibility seriesName="0" categoryName="1" value="1"/>
              <cx:separator>
</cx:separator>
            </cx:dataLabel>
            <cx:dataLabel idx="6" pos="inEnd">
              <cx:txPr>
                <a:bodyPr spcFirstLastPara="1" vertOverflow="ellipsis" wrap="square" lIns="0" tIns="0" rIns="0" bIns="0" anchor="ctr" anchorCtr="1">
                  <a:spAutoFit/>
                </a:bodyPr>
                <a:lstStyle/>
                <a:p>
                  <a:pPr>
                    <a:defRPr u="none"/>
                  </a:pPr>
                  <a:r>
                    <a:rPr lang="fr-FR" sz="1800" u="none">
                      <a:solidFill>
                        <a:schemeClr val="tx1"/>
                      </a:solidFill>
                      <a:latin typeface="Arial Narrow" panose="020B0606020202030204" pitchFamily="34" charset="0"/>
                    </a:rPr>
                    <a:t>EVE
2,3%</a:t>
                  </a:r>
                </a:p>
              </cx:txPr>
              <cx:visibility seriesName="0" categoryName="1" value="1"/>
              <cx:separator>
</cx:separator>
            </cx:dataLabel>
            <cx:dataLabel idx="11" pos="inEnd">
              <cx:spPr>
                <a:noFill/>
              </cx:spPr>
              <cx:txPr>
                <a:bodyPr spcFirstLastPara="1" vertOverflow="ellipsis" wrap="square" lIns="0" tIns="0" rIns="0" bIns="0" anchor="ctr" anchorCtr="1">
                  <a:spAutoFit/>
                </a:bodyPr>
                <a:lstStyle/>
                <a:p>
                  <a:pPr>
                    <a:defRPr lang="fr-FR" sz="2200" b="1" i="0" u="none" strike="noStrike" kern="1200" baseline="0">
                      <a:solidFill>
                        <a:schemeClr val="bg1">
                          <a:lumMod val="75000"/>
                        </a:schemeClr>
                      </a:solidFill>
                      <a:latin typeface="Arial Narrow" panose="020B0606020202030204" pitchFamily="34" charset="0"/>
                      <a:ea typeface="Arial Narrow" panose="020B0606020202030204" pitchFamily="34" charset="0"/>
                      <a:cs typeface="Arial Narrow" panose="020B0606020202030204" pitchFamily="34" charset="0"/>
                    </a:defRPr>
                  </a:pPr>
                  <a:r>
                    <a:rPr lang="fr-FR" sz="2200" b="1" u="none">
                      <a:solidFill>
                        <a:schemeClr val="bg1">
                          <a:lumMod val="75000"/>
                        </a:schemeClr>
                      </a:solidFill>
                      <a:latin typeface="Arial Narrow" panose="020B0606020202030204" pitchFamily="34" charset="0"/>
                    </a:rPr>
                    <a:t>KOREA Rep.</a:t>
                  </a:r>
                </a:p>
              </cx:txPr>
              <cx:visibility seriesName="0" categoryName="1" value="0"/>
              <cx:separator>, </cx:separator>
            </cx:dataLabel>
            <cx:dataLabel idx="12" pos="inEnd">
              <cx:txPr>
                <a:bodyPr spcFirstLastPara="1" vertOverflow="ellipsis" wrap="square" lIns="0" tIns="0" rIns="0" bIns="0" anchor="ctr" anchorCtr="1">
                  <a:spAutoFit/>
                </a:bodyPr>
                <a:lstStyle/>
                <a:p>
                  <a:pPr>
                    <a:defRPr u="none"/>
                  </a:pPr>
                  <a:r>
                    <a:rPr lang="fr-FR" sz="2200" u="none">
                      <a:solidFill>
                        <a:schemeClr val="tx1"/>
                      </a:solidFill>
                      <a:latin typeface="Arial Narrow" panose="020B0606020202030204" pitchFamily="34" charset="0"/>
                    </a:rPr>
                    <a:t>LGES
16,4%</a:t>
                  </a:r>
                </a:p>
              </cx:txPr>
              <cx:visibility seriesName="0" categoryName="1" value="1"/>
              <cx:separator>
</cx:separator>
            </cx:dataLabel>
            <cx:dataLabel idx="13" pos="inEnd">
              <cx:txPr>
                <a:bodyPr spcFirstLastPara="1" vertOverflow="ellipsis" wrap="square" lIns="0" tIns="0" rIns="0" bIns="0" anchor="ctr" anchorCtr="1">
                  <a:spAutoFit/>
                </a:bodyPr>
                <a:lstStyle/>
                <a:p>
                  <a:pPr>
                    <a:defRPr u="none"/>
                  </a:pPr>
                  <a:r>
                    <a:rPr lang="fr-FR" sz="2200" u="none">
                      <a:solidFill>
                        <a:schemeClr val="tx1"/>
                      </a:solidFill>
                      <a:latin typeface="Arial Narrow" panose="020B0606020202030204" pitchFamily="34" charset="0"/>
                    </a:rPr>
                    <a:t>SDI
7,8%</a:t>
                  </a:r>
                </a:p>
              </cx:txPr>
              <cx:visibility seriesName="0" categoryName="1" value="1"/>
              <cx:separator>
</cx:separator>
            </cx:dataLabel>
            <cx:dataLabel idx="15" pos="inEnd">
              <cx:txPr>
                <a:bodyPr spcFirstLastPara="1" vertOverflow="ellipsis" wrap="square" lIns="0" tIns="0" rIns="0" bIns="0" anchor="ctr" anchorCtr="1">
                  <a:spAutoFit/>
                </a:bodyPr>
                <a:lstStyle/>
                <a:p>
                  <a:pPr>
                    <a:defRPr b="1" u="none"/>
                  </a:pPr>
                  <a:r>
                    <a:rPr lang="fr-FR" sz="2200" b="1" u="none">
                      <a:latin typeface="Arial Narrow" panose="020B0606020202030204" pitchFamily="34" charset="0"/>
                    </a:rPr>
                    <a:t>JAPAN</a:t>
                  </a:r>
                </a:p>
              </cx:txPr>
              <cx:visibility seriesName="0" categoryName="1" value="0"/>
              <cx:separator>, </cx:separator>
            </cx:dataLabel>
          </cx:dataLabels>
          <cx:dataId val="0"/>
          <cx:layoutPr>
            <cx:parentLabelLayout val="overlapping"/>
          </cx:layoutPr>
        </cx:series>
      </cx:plotAreaRegion>
    </cx:plotArea>
  </cx:chart>
  <cx:clrMapOvr bg1="lt1" tx1="dk1" bg2="lt2" tx2="dk2" accent1="accent1" accent2="accent2" accent3="accent3" accent4="accent4" accent5="accent5" accent6="accent6" hlink="hlink" folHlink="folHlink"/>
  <cx:printSettings>
    <cx:headerFooter alignWithMargins="1" differentOddEven="0" differentFirst="0"/>
    <cx:pageMargins l="0.69999999999999996" r="0.69999999999999996" t="0.75" b="0.75" header="0.29999999999999999" footer="0.29999999999999999"/>
    <cx:pageSetup paperSize="1" firstPageNumber="1" orientation="default" blackAndWhite="0" draft="0" useFirstPageNumber="0" horizontalDpi="600" verticalDpi="600" copies="1"/>
  </cx:printSettings>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bg1"/>
    </cs:fontRef>
    <cs:defRPr sz="900" kern="1200"/>
    <cs:bodyPr lIns="38100" tIns="19050" rIns="38100" bIns="19050">
      <a:spAutoFit/>
    </cs:bodyPr>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defRPr sz="900"/>
  </cs:dataTable>
  <cs:downBar>
    <cs:lnRef idx="0"/>
    <cs:fillRef idx="0"/>
    <cs:effectRef idx="0"/>
    <cs:fontRef idx="minor">
      <a:schemeClr val="tx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lumOff val="10000"/>
          </a:schemeClr>
        </a:solidFill>
        <a:round/>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tx1"/>
    </cs:fontRef>
    <cs:spPr>
      <a:solidFill>
        <a:schemeClr val="lt1"/>
      </a:solidFill>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bg1"/>
    </cs:fontRef>
    <cs:defRPr sz="900" kern="1200"/>
    <cs:bodyPr lIns="38100" tIns="19050" rIns="38100" bIns="19050">
      <a:spAutoFit/>
    </cs:bodyPr>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defRPr sz="900"/>
  </cs:dataTable>
  <cs:downBar>
    <cs:lnRef idx="0"/>
    <cs:fillRef idx="0"/>
    <cs:effectRef idx="0"/>
    <cs:fontRef idx="minor">
      <a:schemeClr val="tx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lumOff val="10000"/>
          </a:schemeClr>
        </a:solidFill>
        <a:round/>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tx1"/>
    </cs:fontRef>
    <cs:spPr>
      <a:solidFill>
        <a:schemeClr val="lt1"/>
      </a:solidFill>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2" Type="http://schemas.microsoft.com/office/2014/relationships/chartEx" Target="../charts/chartEx2.xml"/><Relationship Id="rId1" Type="http://schemas.microsoft.com/office/2014/relationships/chartEx" Target="../charts/chartEx1.xml"/></Relationships>
</file>

<file path=xl/drawings/_rels/drawing14.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chart" Target="../charts/chart4.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9</xdr:col>
      <xdr:colOff>0</xdr:colOff>
      <xdr:row>3</xdr:row>
      <xdr:rowOff>0</xdr:rowOff>
    </xdr:from>
    <xdr:to>
      <xdr:col>17</xdr:col>
      <xdr:colOff>657600</xdr:colOff>
      <xdr:row>27</xdr:row>
      <xdr:rowOff>14401</xdr:rowOff>
    </xdr:to>
    <xdr:graphicFrame macro="">
      <xdr:nvGraphicFramePr>
        <xdr:cNvPr id="3" name="Graphique 2">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663389</xdr:colOff>
      <xdr:row>6</xdr:row>
      <xdr:rowOff>101973</xdr:rowOff>
    </xdr:from>
    <xdr:to>
      <xdr:col>17</xdr:col>
      <xdr:colOff>18702</xdr:colOff>
      <xdr:row>30</xdr:row>
      <xdr:rowOff>169199</xdr:rowOff>
    </xdr:to>
    <xdr:pic>
      <xdr:nvPicPr>
        <xdr:cNvPr id="4" name="Image 3">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40824" y="1787338"/>
          <a:ext cx="5971266" cy="442407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582706</xdr:colOff>
      <xdr:row>6</xdr:row>
      <xdr:rowOff>8966</xdr:rowOff>
    </xdr:from>
    <xdr:to>
      <xdr:col>14</xdr:col>
      <xdr:colOff>311173</xdr:colOff>
      <xdr:row>30</xdr:row>
      <xdr:rowOff>70588</xdr:rowOff>
    </xdr:to>
    <xdr:pic>
      <xdr:nvPicPr>
        <xdr:cNvPr id="4" name="Image 3">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01953" y="1524001"/>
          <a:ext cx="5967902" cy="441846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695325</xdr:colOff>
      <xdr:row>7</xdr:row>
      <xdr:rowOff>28575</xdr:rowOff>
    </xdr:from>
    <xdr:to>
      <xdr:col>16</xdr:col>
      <xdr:colOff>612759</xdr:colOff>
      <xdr:row>31</xdr:row>
      <xdr:rowOff>112050</xdr:rowOff>
    </xdr:to>
    <xdr:pic>
      <xdr:nvPicPr>
        <xdr:cNvPr id="4" name="Image 3">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34100" y="1733550"/>
          <a:ext cx="5784834" cy="42554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6</xdr:col>
      <xdr:colOff>12700</xdr:colOff>
      <xdr:row>3</xdr:row>
      <xdr:rowOff>88900</xdr:rowOff>
    </xdr:from>
    <xdr:to>
      <xdr:col>27</xdr:col>
      <xdr:colOff>476250</xdr:colOff>
      <xdr:row>49</xdr:row>
      <xdr:rowOff>98425</xdr:rowOff>
    </xdr:to>
    <xdr:grpSp>
      <xdr:nvGrpSpPr>
        <xdr:cNvPr id="7" name="Groupe 6">
          <a:extLst>
            <a:ext uri="{FF2B5EF4-FFF2-40B4-BE49-F238E27FC236}">
              <a16:creationId xmlns:a16="http://schemas.microsoft.com/office/drawing/2014/main" id="{00000000-0008-0000-0F00-000002000000}"/>
            </a:ext>
          </a:extLst>
        </xdr:cNvPr>
        <xdr:cNvGrpSpPr/>
      </xdr:nvGrpSpPr>
      <xdr:grpSpPr>
        <a:xfrm>
          <a:off x="5118100" y="698500"/>
          <a:ext cx="15665450" cy="9356725"/>
          <a:chOff x="4408487" y="836611"/>
          <a:chExt cx="15906750" cy="9356727"/>
        </a:xfrm>
      </xdr:grpSpPr>
      <mc:AlternateContent xmlns:mc="http://schemas.openxmlformats.org/markup-compatibility/2006">
        <mc:Choice xmlns:cx1="http://schemas.microsoft.com/office/drawing/2015/9/8/chartex" Requires="cx1">
          <xdr:graphicFrame macro="">
            <xdr:nvGraphicFramePr>
              <xdr:cNvPr id="8" name="Graphique 7">
                <a:extLst>
                  <a:ext uri="{FF2B5EF4-FFF2-40B4-BE49-F238E27FC236}">
                    <a16:creationId xmlns:a16="http://schemas.microsoft.com/office/drawing/2014/main" id="{00000000-0008-0000-0F00-000003000000}"/>
                  </a:ext>
                </a:extLst>
              </xdr:cNvPr>
              <xdr:cNvGraphicFramePr/>
            </xdr:nvGraphicFramePr>
            <xdr:xfrm>
              <a:off x="4408487" y="836611"/>
              <a:ext cx="15906750" cy="9356727"/>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prstGeom prst="rect">
                <a:avLst/>
              </a:prstGeom>
              <a:solidFill>
                <a:prstClr val="white"/>
              </a:solidFill>
              <a:ln w="1">
                <a:solidFill>
                  <a:prstClr val="green"/>
                </a:solidFill>
              </a:ln>
            </xdr:spPr>
            <xdr:txBody>
              <a:bodyPr vertOverflow="clip" horzOverflow="clip"/>
              <a:lstStyle/>
              <a:p>
                <a:r>
                  <a:rPr lang="fr-FR" sz="1100"/>
                  <a:t>Ce graphique n’est pas disponible dans votre version d’Excel.
La modification de cette forme ou l’enregistrement de ce classeur dans un autre format de fichier endommagera le graphique de façon irréparable.</a:t>
                </a:r>
              </a:p>
            </xdr:txBody>
          </xdr:sp>
        </mc:Fallback>
      </mc:AlternateContent>
      <xdr:sp macro="" textlink="">
        <xdr:nvSpPr>
          <xdr:cNvPr id="9" name="ZoneTexte 8">
            <a:extLst>
              <a:ext uri="{FF2B5EF4-FFF2-40B4-BE49-F238E27FC236}">
                <a16:creationId xmlns:a16="http://schemas.microsoft.com/office/drawing/2014/main" id="{00000000-0008-0000-0F00-000004000000}"/>
              </a:ext>
            </a:extLst>
          </xdr:cNvPr>
          <xdr:cNvSpPr txBox="1"/>
        </xdr:nvSpPr>
        <xdr:spPr>
          <a:xfrm>
            <a:off x="12549187" y="915956"/>
            <a:ext cx="2489200" cy="46974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fr-FR" sz="2200" b="1">
                <a:latin typeface="Arial Narrow" panose="020B0606020202030204" pitchFamily="34" charset="0"/>
              </a:rPr>
              <a:t>KOREA</a:t>
            </a:r>
            <a:r>
              <a:rPr lang="fr-FR" sz="2200" b="1" baseline="0">
                <a:latin typeface="Arial Narrow" panose="020B0606020202030204" pitchFamily="34" charset="0"/>
              </a:rPr>
              <a:t> Rep.</a:t>
            </a:r>
          </a:p>
          <a:p>
            <a:pPr marL="0" marR="0" lvl="0" indent="0" defTabSz="914400" rtl="0" eaLnBrk="1" fontAlgn="auto" latinLnBrk="0" hangingPunct="1">
              <a:lnSpc>
                <a:spcPct val="100000"/>
              </a:lnSpc>
              <a:spcBef>
                <a:spcPts val="0"/>
              </a:spcBef>
              <a:spcAft>
                <a:spcPts val="0"/>
              </a:spcAft>
              <a:buClrTx/>
              <a:buSzTx/>
              <a:buFontTx/>
              <a:buNone/>
              <a:tabLst/>
              <a:defRPr/>
            </a:pPr>
            <a:endParaRPr lang="fr-FR" sz="2200" b="1">
              <a:latin typeface="Arial Narrow" panose="020B0606020202030204" pitchFamily="34" charset="0"/>
            </a:endParaRPr>
          </a:p>
        </xdr:txBody>
      </xdr:sp>
    </xdr:grpSp>
    <xdr:clientData/>
  </xdr:twoCellAnchor>
  <xdr:twoCellAnchor>
    <xdr:from>
      <xdr:col>5</xdr:col>
      <xdr:colOff>0</xdr:colOff>
      <xdr:row>112</xdr:row>
      <xdr:rowOff>-1</xdr:rowOff>
    </xdr:from>
    <xdr:to>
      <xdr:col>26</xdr:col>
      <xdr:colOff>463550</xdr:colOff>
      <xdr:row>163</xdr:row>
      <xdr:rowOff>4499</xdr:rowOff>
    </xdr:to>
    <xdr:grpSp>
      <xdr:nvGrpSpPr>
        <xdr:cNvPr id="10" name="Groupe 9">
          <a:extLst>
            <a:ext uri="{FF2B5EF4-FFF2-40B4-BE49-F238E27FC236}">
              <a16:creationId xmlns:a16="http://schemas.microsoft.com/office/drawing/2014/main" id="{00000000-0008-0000-0F00-000002000000}"/>
            </a:ext>
          </a:extLst>
        </xdr:cNvPr>
        <xdr:cNvGrpSpPr/>
      </xdr:nvGrpSpPr>
      <xdr:grpSpPr>
        <a:xfrm>
          <a:off x="4381500" y="22758399"/>
          <a:ext cx="15665450" cy="10367700"/>
          <a:chOff x="4408487" y="836611"/>
          <a:chExt cx="15906750" cy="9356727"/>
        </a:xfrm>
      </xdr:grpSpPr>
      <mc:AlternateContent xmlns:mc="http://schemas.openxmlformats.org/markup-compatibility/2006">
        <mc:Choice xmlns:cx1="http://schemas.microsoft.com/office/drawing/2015/9/8/chartex" Requires="cx1">
          <xdr:graphicFrame macro="">
            <xdr:nvGraphicFramePr>
              <xdr:cNvPr id="11" name="Graphique 10">
                <a:extLst>
                  <a:ext uri="{FF2B5EF4-FFF2-40B4-BE49-F238E27FC236}">
                    <a16:creationId xmlns:a16="http://schemas.microsoft.com/office/drawing/2014/main" id="{00000000-0008-0000-0F00-000003000000}"/>
                  </a:ext>
                </a:extLst>
              </xdr:cNvPr>
              <xdr:cNvGraphicFramePr/>
            </xdr:nvGraphicFramePr>
            <xdr:xfrm>
              <a:off x="4408487" y="836611"/>
              <a:ext cx="15906750" cy="9356727"/>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prstGeom prst="rect">
                <a:avLst/>
              </a:prstGeom>
              <a:solidFill>
                <a:prstClr val="white"/>
              </a:solidFill>
              <a:ln w="1">
                <a:solidFill>
                  <a:prstClr val="green"/>
                </a:solidFill>
              </a:ln>
            </xdr:spPr>
            <xdr:txBody>
              <a:bodyPr vertOverflow="clip" horzOverflow="clip"/>
              <a:lstStyle/>
              <a:p>
                <a:r>
                  <a:rPr lang="fr-FR" sz="1100"/>
                  <a:t>Ce graphique n’est pas disponible dans votre version d’Excel.
La modification de cette forme ou l’enregistrement de ce classeur dans un autre format de fichier endommagera le graphique de façon irréparable.</a:t>
                </a:r>
              </a:p>
            </xdr:txBody>
          </xdr:sp>
        </mc:Fallback>
      </mc:AlternateContent>
      <xdr:sp macro="" textlink="">
        <xdr:nvSpPr>
          <xdr:cNvPr id="12" name="ZoneTexte 11">
            <a:extLst>
              <a:ext uri="{FF2B5EF4-FFF2-40B4-BE49-F238E27FC236}">
                <a16:creationId xmlns:a16="http://schemas.microsoft.com/office/drawing/2014/main" id="{00000000-0008-0000-0F00-000004000000}"/>
              </a:ext>
            </a:extLst>
          </xdr:cNvPr>
          <xdr:cNvSpPr txBox="1"/>
        </xdr:nvSpPr>
        <xdr:spPr>
          <a:xfrm>
            <a:off x="12549187" y="915956"/>
            <a:ext cx="2489200" cy="46974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fr-FR" sz="2200" b="1">
                <a:latin typeface="Arial Narrow" panose="020B0606020202030204" pitchFamily="34" charset="0"/>
              </a:rPr>
              <a:t>KOREA</a:t>
            </a:r>
            <a:r>
              <a:rPr lang="fr-FR" sz="2200" b="1" baseline="0">
                <a:latin typeface="Arial Narrow" panose="020B0606020202030204" pitchFamily="34" charset="0"/>
              </a:rPr>
              <a:t> Rep.</a:t>
            </a:r>
          </a:p>
          <a:p>
            <a:pPr marL="0" marR="0" lvl="0" indent="0" defTabSz="914400" rtl="0" eaLnBrk="1" fontAlgn="auto" latinLnBrk="0" hangingPunct="1">
              <a:lnSpc>
                <a:spcPct val="100000"/>
              </a:lnSpc>
              <a:spcBef>
                <a:spcPts val="0"/>
              </a:spcBef>
              <a:spcAft>
                <a:spcPts val="0"/>
              </a:spcAft>
              <a:buClrTx/>
              <a:buSzTx/>
              <a:buFontTx/>
              <a:buNone/>
              <a:tabLst/>
              <a:defRPr/>
            </a:pPr>
            <a:endParaRPr lang="fr-FR" sz="2200" b="1">
              <a:latin typeface="Arial Narrow" panose="020B0606020202030204" pitchFamily="34" charset="0"/>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20</xdr:col>
      <xdr:colOff>13608</xdr:colOff>
      <xdr:row>4</xdr:row>
      <xdr:rowOff>80282</xdr:rowOff>
    </xdr:from>
    <xdr:to>
      <xdr:col>26</xdr:col>
      <xdr:colOff>452551</xdr:colOff>
      <xdr:row>40</xdr:row>
      <xdr:rowOff>77069</xdr:rowOff>
    </xdr:to>
    <xdr:graphicFrame macro="">
      <xdr:nvGraphicFramePr>
        <xdr:cNvPr id="6" name="Graphique 5">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413658</xdr:colOff>
      <xdr:row>4</xdr:row>
      <xdr:rowOff>97971</xdr:rowOff>
    </xdr:from>
    <xdr:to>
      <xdr:col>14</xdr:col>
      <xdr:colOff>56093</xdr:colOff>
      <xdr:row>42</xdr:row>
      <xdr:rowOff>125379</xdr:rowOff>
    </xdr:to>
    <xdr:pic>
      <xdr:nvPicPr>
        <xdr:cNvPr id="7" name="Image 6">
          <a:extLst>
            <a:ext uri="{FF2B5EF4-FFF2-40B4-BE49-F238E27FC236}">
              <a16:creationId xmlns:a16="http://schemas.microsoft.com/office/drawing/2014/main" id="{00000000-0008-0000-1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89715" y="838200"/>
          <a:ext cx="5477178" cy="66459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65315</xdr:colOff>
      <xdr:row>15</xdr:row>
      <xdr:rowOff>0</xdr:rowOff>
    </xdr:from>
    <xdr:to>
      <xdr:col>9</xdr:col>
      <xdr:colOff>421865</xdr:colOff>
      <xdr:row>43</xdr:row>
      <xdr:rowOff>55800</xdr:rowOff>
    </xdr:to>
    <xdr:graphicFrame macro="">
      <xdr:nvGraphicFramePr>
        <xdr:cNvPr id="5" name="Graphique 4">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69396</xdr:colOff>
      <xdr:row>15</xdr:row>
      <xdr:rowOff>0</xdr:rowOff>
    </xdr:from>
    <xdr:to>
      <xdr:col>18</xdr:col>
      <xdr:colOff>564739</xdr:colOff>
      <xdr:row>43</xdr:row>
      <xdr:rowOff>55800</xdr:rowOff>
    </xdr:to>
    <xdr:graphicFrame macro="">
      <xdr:nvGraphicFramePr>
        <xdr:cNvPr id="6" name="Graphique 5">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762000</xdr:colOff>
      <xdr:row>4</xdr:row>
      <xdr:rowOff>20954</xdr:rowOff>
    </xdr:from>
    <xdr:to>
      <xdr:col>10</xdr:col>
      <xdr:colOff>210574</xdr:colOff>
      <xdr:row>29</xdr:row>
      <xdr:rowOff>137159</xdr:rowOff>
    </xdr:to>
    <xdr:pic>
      <xdr:nvPicPr>
        <xdr:cNvPr id="4" name="Image 3" descr="Fig - Chain - English">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782954"/>
          <a:ext cx="7373374" cy="46882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548678</xdr:colOff>
      <xdr:row>4</xdr:row>
      <xdr:rowOff>137160</xdr:rowOff>
    </xdr:from>
    <xdr:to>
      <xdr:col>16</xdr:col>
      <xdr:colOff>489724</xdr:colOff>
      <xdr:row>24</xdr:row>
      <xdr:rowOff>60900</xdr:rowOff>
    </xdr:to>
    <xdr:pic>
      <xdr:nvPicPr>
        <xdr:cNvPr id="3" name="Image 2"/>
        <xdr:cNvPicPr>
          <a:picLocks noChangeAspect="1"/>
        </xdr:cNvPicPr>
      </xdr:nvPicPr>
      <xdr:blipFill>
        <a:blip xmlns:r="http://schemas.openxmlformats.org/officeDocument/2006/relationships" r:embed="rId1"/>
        <a:stretch>
          <a:fillRect/>
        </a:stretch>
      </xdr:blipFill>
      <xdr:spPr>
        <a:xfrm>
          <a:off x="4892078" y="1158240"/>
          <a:ext cx="8719286" cy="3604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499534</xdr:colOff>
      <xdr:row>7</xdr:row>
      <xdr:rowOff>114299</xdr:rowOff>
    </xdr:from>
    <xdr:to>
      <xdr:col>16</xdr:col>
      <xdr:colOff>39908</xdr:colOff>
      <xdr:row>30</xdr:row>
      <xdr:rowOff>16799</xdr:rowOff>
    </xdr:to>
    <xdr:pic>
      <xdr:nvPicPr>
        <xdr:cNvPr id="5" name="Image 4">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11334" y="1790699"/>
          <a:ext cx="5365441" cy="438136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598714</xdr:colOff>
      <xdr:row>8</xdr:row>
      <xdr:rowOff>32176</xdr:rowOff>
    </xdr:from>
    <xdr:to>
      <xdr:col>16</xdr:col>
      <xdr:colOff>412484</xdr:colOff>
      <xdr:row>32</xdr:row>
      <xdr:rowOff>70907</xdr:rowOff>
    </xdr:to>
    <xdr:pic>
      <xdr:nvPicPr>
        <xdr:cNvPr id="4" name="Image 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17771" y="1904519"/>
          <a:ext cx="5648513" cy="43059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406400</xdr:colOff>
      <xdr:row>7</xdr:row>
      <xdr:rowOff>114300</xdr:rowOff>
    </xdr:from>
    <xdr:to>
      <xdr:col>15</xdr:col>
      <xdr:colOff>410824</xdr:colOff>
      <xdr:row>30</xdr:row>
      <xdr:rowOff>4100</xdr:rowOff>
    </xdr:to>
    <xdr:pic>
      <xdr:nvPicPr>
        <xdr:cNvPr id="5" name="Image 4">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05600" y="1828800"/>
          <a:ext cx="5706724" cy="45634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686695</xdr:colOff>
      <xdr:row>6</xdr:row>
      <xdr:rowOff>116542</xdr:rowOff>
    </xdr:from>
    <xdr:to>
      <xdr:col>15</xdr:col>
      <xdr:colOff>14874</xdr:colOff>
      <xdr:row>30</xdr:row>
      <xdr:rowOff>178165</xdr:rowOff>
    </xdr:to>
    <xdr:pic>
      <xdr:nvPicPr>
        <xdr:cNvPr id="4" name="Image 3">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37236" y="1613648"/>
          <a:ext cx="5289709" cy="441847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717176</xdr:colOff>
      <xdr:row>5</xdr:row>
      <xdr:rowOff>26894</xdr:rowOff>
    </xdr:from>
    <xdr:to>
      <xdr:col>17</xdr:col>
      <xdr:colOff>205251</xdr:colOff>
      <xdr:row>29</xdr:row>
      <xdr:rowOff>88518</xdr:rowOff>
    </xdr:to>
    <xdr:pic>
      <xdr:nvPicPr>
        <xdr:cNvPr id="4" name="Image 3">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94611" y="1532965"/>
          <a:ext cx="6104028" cy="44184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ratelconsulting.com/battery-factory-database.html" TargetMode="External"/><Relationship Id="rId7" Type="http://schemas.openxmlformats.org/officeDocument/2006/relationships/hyperlink" Target="https://www.cepii.fr/CEPII/en/publications/pb/abstract.asp?NoDoc=14231" TargetMode="External"/><Relationship Id="rId2" Type="http://schemas.openxmlformats.org/officeDocument/2006/relationships/hyperlink" Target="https://www.sneresearch.com/en/insight/release_view/260/page/0?s_cat=|&amp;s_keyword=CATL" TargetMode="External"/><Relationship Id="rId1" Type="http://schemas.openxmlformats.org/officeDocument/2006/relationships/hyperlink" Target="https://www.mining.com/chart-chinas-stranglehold-on-electric-car-battery-supply-chain/" TargetMode="External"/><Relationship Id="rId6" Type="http://schemas.openxmlformats.org/officeDocument/2006/relationships/hyperlink" Target="https://www.econstor.eu/bitstream/10419/217243/1/hbs-fofoe-wp-168-2020.pdf" TargetMode="External"/><Relationship Id="rId5" Type="http://schemas.openxmlformats.org/officeDocument/2006/relationships/hyperlink" Target="https://www.iea.org/reports/global-critical-minerals-outlook-2024" TargetMode="External"/><Relationship Id="rId4" Type="http://schemas.openxmlformats.org/officeDocument/2006/relationships/hyperlink" Target="https://www.iea.org/reports/the-role-of-critical-minerals-in-clean-energy-transitions"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hyperlink" Target="https://www.mining.com/chart-chinas-stranglehold-on-electric-car-battery-supply-chain/" TargetMode="Externa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tabSelected="1" workbookViewId="0">
      <selection activeCell="B12" sqref="B12"/>
    </sheetView>
  </sheetViews>
  <sheetFormatPr baseColWidth="10" defaultRowHeight="14.4" x14ac:dyDescent="0.3"/>
  <cols>
    <col min="1" max="1" width="20.44140625" customWidth="1"/>
    <col min="2" max="2" width="127.21875" customWidth="1"/>
  </cols>
  <sheetData>
    <row r="1" spans="1:4" ht="15.6" x14ac:dyDescent="0.3">
      <c r="A1" s="3" t="s">
        <v>210</v>
      </c>
      <c r="B1" s="3"/>
    </row>
    <row r="2" spans="1:4" ht="15.6" x14ac:dyDescent="0.3">
      <c r="A2" s="1" t="s">
        <v>211</v>
      </c>
      <c r="B2" s="5" t="s">
        <v>212</v>
      </c>
    </row>
    <row r="3" spans="1:4" ht="15.6" x14ac:dyDescent="0.3">
      <c r="A3" s="1" t="s">
        <v>213</v>
      </c>
      <c r="B3" s="74" t="s">
        <v>342</v>
      </c>
      <c r="C3" s="74"/>
      <c r="D3" s="74"/>
    </row>
    <row r="4" spans="1:4" ht="15.6" x14ac:dyDescent="0.3">
      <c r="A4" s="1" t="s">
        <v>295</v>
      </c>
      <c r="B4" s="14" t="s">
        <v>341</v>
      </c>
    </row>
    <row r="5" spans="1:4" ht="15.6" x14ac:dyDescent="0.3">
      <c r="A5" s="1" t="s">
        <v>214</v>
      </c>
      <c r="B5" s="8" t="s">
        <v>215</v>
      </c>
    </row>
    <row r="6" spans="1:4" ht="15.6" x14ac:dyDescent="0.3">
      <c r="A6" s="2"/>
      <c r="B6" s="6"/>
    </row>
    <row r="7" spans="1:4" ht="15.6" x14ac:dyDescent="0.3">
      <c r="A7" s="4" t="s">
        <v>296</v>
      </c>
      <c r="B7" s="4"/>
    </row>
    <row r="8" spans="1:4" ht="15.6" x14ac:dyDescent="0.3">
      <c r="A8" s="5"/>
      <c r="B8" s="15" t="s">
        <v>297</v>
      </c>
    </row>
    <row r="9" spans="1:4" ht="15.6" x14ac:dyDescent="0.3">
      <c r="A9" s="5"/>
      <c r="B9" s="15" t="s">
        <v>298</v>
      </c>
    </row>
    <row r="10" spans="1:4" ht="15.6" x14ac:dyDescent="0.3">
      <c r="A10" s="5"/>
      <c r="B10" s="8" t="s">
        <v>250</v>
      </c>
    </row>
    <row r="11" spans="1:4" ht="15.6" x14ac:dyDescent="0.3">
      <c r="A11" s="5"/>
      <c r="B11" s="12" t="s">
        <v>246</v>
      </c>
    </row>
    <row r="12" spans="1:4" ht="15.6" x14ac:dyDescent="0.3">
      <c r="A12" s="5"/>
      <c r="B12" s="12" t="s">
        <v>247</v>
      </c>
    </row>
    <row r="13" spans="1:4" ht="31.2" x14ac:dyDescent="0.3">
      <c r="A13" s="5"/>
      <c r="B13" s="11" t="s">
        <v>249</v>
      </c>
    </row>
    <row r="14" spans="1:4" ht="15.6" x14ac:dyDescent="0.3">
      <c r="A14" s="5"/>
      <c r="B14" s="12" t="s">
        <v>245</v>
      </c>
    </row>
    <row r="15" spans="1:4" ht="15.6" x14ac:dyDescent="0.3">
      <c r="A15" s="5"/>
      <c r="B15" s="8" t="s">
        <v>248</v>
      </c>
    </row>
    <row r="16" spans="1:4" ht="15.6" x14ac:dyDescent="0.3">
      <c r="A16" s="5"/>
      <c r="B16" s="5"/>
    </row>
    <row r="17" spans="1:2" ht="15.6" x14ac:dyDescent="0.3">
      <c r="A17" s="3" t="s">
        <v>299</v>
      </c>
      <c r="B17" s="3"/>
    </row>
    <row r="18" spans="1:2" ht="15.6" x14ac:dyDescent="0.3">
      <c r="A18" s="7"/>
      <c r="B18" s="5"/>
    </row>
    <row r="19" spans="1:2" ht="15.6" x14ac:dyDescent="0.3">
      <c r="A19" s="5"/>
      <c r="B19" s="5"/>
    </row>
  </sheetData>
  <mergeCells count="1">
    <mergeCell ref="B3:D3"/>
  </mergeCells>
  <hyperlinks>
    <hyperlink ref="B11" r:id="rId1" display="https://www.mining.com/chart-chinas-stranglehold-on-electric-car-battery-supply-chain/"/>
    <hyperlink ref="B14" r:id="rId2" location="ac_id" display="https://www.sneresearch.com/en/insight/release_view/260/page/0?s_cat=|&amp;s_keyword=CATL - ac_id"/>
    <hyperlink ref="B12" r:id="rId3" display="https://www.ratelconsulting.com/battery-factory-database.html"/>
    <hyperlink ref="B8" r:id="rId4"/>
    <hyperlink ref="B9" r:id="rId5"/>
    <hyperlink ref="B13" r:id="rId6" display="https://www.econstor.eu/bitstream/10419/217243/1/hbs-fofoe-wp-168-2020.pdf"/>
    <hyperlink ref="B4" r:id="rId7"/>
  </hyperlinks>
  <pageMargins left="0.7" right="0.7" top="0.75" bottom="0.75" header="0.3" footer="0.3"/>
  <pageSetup paperSize="9" orientation="portrait"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4"/>
  <sheetViews>
    <sheetView zoomScale="85" zoomScaleNormal="85" workbookViewId="0">
      <selection activeCell="A7" sqref="A7:XFD12"/>
    </sheetView>
  </sheetViews>
  <sheetFormatPr baseColWidth="10" defaultColWidth="10.6640625" defaultRowHeight="13.8" x14ac:dyDescent="0.25"/>
  <cols>
    <col min="1" max="4" width="10.6640625" style="13"/>
    <col min="5" max="5" width="4.44140625" style="13" customWidth="1"/>
    <col min="6" max="10" width="10.6640625" style="13"/>
    <col min="11" max="11" width="22.5546875" style="13" customWidth="1"/>
    <col min="12" max="16384" width="10.6640625" style="13"/>
  </cols>
  <sheetData>
    <row r="1" spans="1:18" ht="15.6" x14ac:dyDescent="0.3">
      <c r="A1" s="1" t="s">
        <v>251</v>
      </c>
      <c r="B1" s="77" t="s">
        <v>325</v>
      </c>
      <c r="C1" s="77"/>
      <c r="D1" s="77"/>
      <c r="E1" s="77"/>
      <c r="F1" s="77"/>
      <c r="G1" s="77"/>
      <c r="H1" s="77"/>
    </row>
    <row r="2" spans="1:18" ht="15.6" x14ac:dyDescent="0.3">
      <c r="A2" s="1" t="s">
        <v>265</v>
      </c>
      <c r="B2" s="77" t="s">
        <v>330</v>
      </c>
      <c r="C2" s="77"/>
      <c r="D2" s="77"/>
      <c r="E2" s="77"/>
      <c r="F2" s="77"/>
      <c r="G2" s="77"/>
      <c r="H2" s="77"/>
    </row>
    <row r="3" spans="1:18" ht="43.2" customHeight="1" x14ac:dyDescent="0.3">
      <c r="A3" s="41" t="s">
        <v>225</v>
      </c>
      <c r="B3" s="75" t="s">
        <v>326</v>
      </c>
      <c r="C3" s="75"/>
      <c r="D3" s="75"/>
      <c r="E3" s="75"/>
      <c r="F3" s="75"/>
      <c r="G3" s="75"/>
      <c r="H3" s="75"/>
      <c r="I3" s="75"/>
      <c r="J3" s="75"/>
      <c r="K3" s="75"/>
      <c r="L3" s="75"/>
      <c r="M3" s="75"/>
      <c r="N3" s="75"/>
      <c r="O3" s="75"/>
      <c r="P3" s="75"/>
      <c r="Q3" s="75"/>
      <c r="R3" s="75"/>
    </row>
    <row r="4" spans="1:18" ht="15.6" x14ac:dyDescent="0.3">
      <c r="A4" s="1" t="s">
        <v>0</v>
      </c>
      <c r="B4" s="77" t="s">
        <v>266</v>
      </c>
      <c r="C4" s="77"/>
      <c r="D4" s="77"/>
      <c r="E4" s="77"/>
      <c r="F4" s="77"/>
    </row>
    <row r="7" spans="1:18" ht="15.6" x14ac:dyDescent="0.3">
      <c r="B7" s="81" t="s">
        <v>233</v>
      </c>
      <c r="C7" s="82"/>
      <c r="D7" s="82"/>
      <c r="E7" s="82"/>
      <c r="F7" s="82"/>
      <c r="G7" s="82"/>
      <c r="H7" s="83"/>
    </row>
    <row r="8" spans="1:18" ht="15.6" x14ac:dyDescent="0.3">
      <c r="B8" s="84" t="s">
        <v>267</v>
      </c>
      <c r="C8" s="85"/>
      <c r="D8" s="86"/>
      <c r="E8" s="42"/>
      <c r="F8" s="84" t="s">
        <v>268</v>
      </c>
      <c r="G8" s="85"/>
      <c r="H8" s="86"/>
    </row>
    <row r="9" spans="1:18" ht="15.6" x14ac:dyDescent="0.3">
      <c r="B9" s="70" t="s">
        <v>17</v>
      </c>
      <c r="C9" s="70" t="s">
        <v>18</v>
      </c>
      <c r="D9" s="70" t="s">
        <v>271</v>
      </c>
      <c r="E9" s="71"/>
      <c r="F9" s="72" t="s">
        <v>0</v>
      </c>
      <c r="G9" s="70" t="s">
        <v>269</v>
      </c>
      <c r="H9" s="70" t="s">
        <v>270</v>
      </c>
    </row>
    <row r="10" spans="1:18" x14ac:dyDescent="0.25">
      <c r="B10" s="23" t="s">
        <v>5</v>
      </c>
      <c r="C10" s="23" t="s">
        <v>44</v>
      </c>
      <c r="D10" s="23" t="s">
        <v>42</v>
      </c>
      <c r="F10" s="23" t="s">
        <v>277</v>
      </c>
      <c r="G10" s="23" t="s">
        <v>19</v>
      </c>
      <c r="H10" s="56">
        <v>70.672899001953994</v>
      </c>
    </row>
    <row r="11" spans="1:18" x14ac:dyDescent="0.25">
      <c r="B11" s="27" t="s">
        <v>234</v>
      </c>
      <c r="C11" s="27" t="s">
        <v>43</v>
      </c>
      <c r="D11" s="27" t="s">
        <v>42</v>
      </c>
      <c r="F11" s="27" t="s">
        <v>277</v>
      </c>
      <c r="G11" s="27" t="s">
        <v>276</v>
      </c>
      <c r="H11" s="57">
        <v>12.6378584558583</v>
      </c>
    </row>
    <row r="12" spans="1:18" x14ac:dyDescent="0.25">
      <c r="B12" s="27" t="s">
        <v>3</v>
      </c>
      <c r="C12" s="27" t="s">
        <v>47</v>
      </c>
      <c r="D12" s="27" t="s">
        <v>42</v>
      </c>
      <c r="F12" s="27" t="s">
        <v>277</v>
      </c>
      <c r="G12" s="27" t="s">
        <v>1</v>
      </c>
      <c r="H12" s="57">
        <v>3.34215338316849</v>
      </c>
    </row>
    <row r="13" spans="1:18" x14ac:dyDescent="0.25">
      <c r="B13" s="27" t="s">
        <v>253</v>
      </c>
      <c r="C13" s="27" t="s">
        <v>48</v>
      </c>
      <c r="D13" s="27" t="s">
        <v>42</v>
      </c>
      <c r="F13" s="27" t="s">
        <v>277</v>
      </c>
      <c r="G13" s="27" t="s">
        <v>30</v>
      </c>
      <c r="H13" s="57">
        <v>2.8721235311007698</v>
      </c>
    </row>
    <row r="14" spans="1:18" x14ac:dyDescent="0.25">
      <c r="B14" s="27" t="s">
        <v>254</v>
      </c>
      <c r="C14" s="27" t="s">
        <v>45</v>
      </c>
      <c r="D14" s="27" t="s">
        <v>42</v>
      </c>
      <c r="F14" s="27" t="s">
        <v>277</v>
      </c>
      <c r="G14" s="27" t="s">
        <v>26</v>
      </c>
      <c r="H14" s="57">
        <v>2.79455310636363</v>
      </c>
    </row>
    <row r="15" spans="1:18" x14ac:dyDescent="0.25">
      <c r="B15" s="27" t="s">
        <v>4</v>
      </c>
      <c r="C15" s="27" t="s">
        <v>46</v>
      </c>
      <c r="D15" s="27" t="s">
        <v>42</v>
      </c>
      <c r="F15" s="27" t="s">
        <v>277</v>
      </c>
      <c r="G15" s="27" t="s">
        <v>24</v>
      </c>
      <c r="H15" s="57">
        <v>2.4744882749402</v>
      </c>
    </row>
    <row r="16" spans="1:18" x14ac:dyDescent="0.25">
      <c r="B16" s="27" t="s">
        <v>6</v>
      </c>
      <c r="C16" s="27" t="s">
        <v>232</v>
      </c>
      <c r="D16" s="27" t="s">
        <v>42</v>
      </c>
      <c r="F16" s="27" t="s">
        <v>4</v>
      </c>
      <c r="G16" s="27" t="s">
        <v>19</v>
      </c>
      <c r="H16" s="57">
        <v>53.018974038452498</v>
      </c>
    </row>
    <row r="17" spans="2:8" x14ac:dyDescent="0.25">
      <c r="B17" s="27" t="s">
        <v>19</v>
      </c>
      <c r="C17" s="27" t="s">
        <v>19</v>
      </c>
      <c r="D17" s="27" t="s">
        <v>273</v>
      </c>
      <c r="F17" s="27" t="s">
        <v>4</v>
      </c>
      <c r="G17" s="27" t="s">
        <v>22</v>
      </c>
      <c r="H17" s="57">
        <v>20.062538201422999</v>
      </c>
    </row>
    <row r="18" spans="2:8" x14ac:dyDescent="0.25">
      <c r="B18" s="27" t="s">
        <v>26</v>
      </c>
      <c r="C18" s="27" t="s">
        <v>26</v>
      </c>
      <c r="D18" s="27" t="s">
        <v>273</v>
      </c>
      <c r="F18" s="27" t="s">
        <v>4</v>
      </c>
      <c r="G18" s="27" t="s">
        <v>84</v>
      </c>
      <c r="H18" s="57">
        <v>13.280704463455899</v>
      </c>
    </row>
    <row r="19" spans="2:8" x14ac:dyDescent="0.25">
      <c r="B19" s="27" t="s">
        <v>276</v>
      </c>
      <c r="C19" s="27" t="s">
        <v>276</v>
      </c>
      <c r="D19" s="27" t="s">
        <v>273</v>
      </c>
      <c r="F19" s="27" t="s">
        <v>254</v>
      </c>
      <c r="G19" s="27" t="s">
        <v>19</v>
      </c>
      <c r="H19" s="57">
        <v>60.127147863146703</v>
      </c>
    </row>
    <row r="20" spans="2:8" x14ac:dyDescent="0.25">
      <c r="B20" s="27" t="s">
        <v>57</v>
      </c>
      <c r="C20" s="27" t="s">
        <v>57</v>
      </c>
      <c r="D20" s="27" t="s">
        <v>273</v>
      </c>
      <c r="F20" s="27" t="s">
        <v>254</v>
      </c>
      <c r="G20" s="27" t="s">
        <v>58</v>
      </c>
      <c r="H20" s="57">
        <v>15.6000637721488</v>
      </c>
    </row>
    <row r="21" spans="2:8" x14ac:dyDescent="0.25">
      <c r="B21" s="27" t="s">
        <v>22</v>
      </c>
      <c r="C21" s="27" t="s">
        <v>22</v>
      </c>
      <c r="D21" s="27" t="s">
        <v>273</v>
      </c>
      <c r="F21" s="27" t="s">
        <v>254</v>
      </c>
      <c r="G21" s="27" t="s">
        <v>276</v>
      </c>
      <c r="H21" s="57">
        <v>9.9345361464207897</v>
      </c>
    </row>
    <row r="22" spans="2:8" x14ac:dyDescent="0.25">
      <c r="B22" s="27" t="s">
        <v>58</v>
      </c>
      <c r="C22" s="27" t="s">
        <v>58</v>
      </c>
      <c r="D22" s="27" t="s">
        <v>273</v>
      </c>
      <c r="F22" s="27" t="s">
        <v>254</v>
      </c>
      <c r="G22" s="27" t="s">
        <v>57</v>
      </c>
      <c r="H22" s="57">
        <v>6.6274465287057103</v>
      </c>
    </row>
    <row r="23" spans="2:8" x14ac:dyDescent="0.25">
      <c r="B23" s="27" t="s">
        <v>1</v>
      </c>
      <c r="C23" s="27" t="s">
        <v>1</v>
      </c>
      <c r="D23" s="27" t="s">
        <v>273</v>
      </c>
      <c r="F23" s="27" t="s">
        <v>5</v>
      </c>
      <c r="G23" s="27" t="s">
        <v>19</v>
      </c>
      <c r="H23" s="57">
        <v>86.517016071625903</v>
      </c>
    </row>
    <row r="24" spans="2:8" x14ac:dyDescent="0.25">
      <c r="B24" s="27" t="s">
        <v>84</v>
      </c>
      <c r="C24" s="27" t="s">
        <v>84</v>
      </c>
      <c r="D24" s="27" t="s">
        <v>273</v>
      </c>
      <c r="F24" s="27" t="s">
        <v>5</v>
      </c>
      <c r="G24" s="27" t="s">
        <v>58</v>
      </c>
      <c r="H24" s="57">
        <v>2.3923768930468099</v>
      </c>
    </row>
    <row r="25" spans="2:8" x14ac:dyDescent="0.25">
      <c r="B25" s="27" t="s">
        <v>34</v>
      </c>
      <c r="C25" s="27" t="s">
        <v>34</v>
      </c>
      <c r="D25" s="27" t="s">
        <v>273</v>
      </c>
      <c r="F25" s="27" t="s">
        <v>5</v>
      </c>
      <c r="G25" s="27" t="s">
        <v>57</v>
      </c>
      <c r="H25" s="57">
        <v>1.7275462113712601</v>
      </c>
    </row>
    <row r="26" spans="2:8" x14ac:dyDescent="0.25">
      <c r="B26" s="27" t="s">
        <v>87</v>
      </c>
      <c r="C26" s="27" t="s">
        <v>87</v>
      </c>
      <c r="D26" s="27" t="s">
        <v>273</v>
      </c>
      <c r="F26" s="27" t="s">
        <v>5</v>
      </c>
      <c r="G26" s="27" t="s">
        <v>66</v>
      </c>
      <c r="H26" s="57">
        <v>1.46942006712631</v>
      </c>
    </row>
    <row r="27" spans="2:8" x14ac:dyDescent="0.25">
      <c r="B27" s="27" t="s">
        <v>32</v>
      </c>
      <c r="C27" s="27" t="s">
        <v>32</v>
      </c>
      <c r="D27" s="27" t="s">
        <v>273</v>
      </c>
      <c r="F27" s="27" t="s">
        <v>5</v>
      </c>
      <c r="G27" s="27" t="s">
        <v>63</v>
      </c>
      <c r="H27" s="57">
        <v>1.0080155982455401</v>
      </c>
    </row>
    <row r="28" spans="2:8" x14ac:dyDescent="0.25">
      <c r="B28" s="27" t="s">
        <v>61</v>
      </c>
      <c r="C28" s="27" t="s">
        <v>275</v>
      </c>
      <c r="D28" s="27" t="s">
        <v>273</v>
      </c>
      <c r="F28" s="27" t="s">
        <v>5</v>
      </c>
      <c r="G28" s="27" t="s">
        <v>26</v>
      </c>
      <c r="H28" s="57">
        <v>0.83534980822049298</v>
      </c>
    </row>
    <row r="29" spans="2:8" x14ac:dyDescent="0.25">
      <c r="B29" s="27" t="s">
        <v>35</v>
      </c>
      <c r="C29" s="27" t="s">
        <v>35</v>
      </c>
      <c r="D29" s="27" t="s">
        <v>273</v>
      </c>
      <c r="F29" s="27" t="s">
        <v>5</v>
      </c>
      <c r="G29" s="27" t="s">
        <v>61</v>
      </c>
      <c r="H29" s="57">
        <v>0.67134339830824896</v>
      </c>
    </row>
    <row r="30" spans="2:8" x14ac:dyDescent="0.25">
      <c r="B30" s="27" t="s">
        <v>60</v>
      </c>
      <c r="C30" s="27" t="s">
        <v>60</v>
      </c>
      <c r="D30" s="27" t="s">
        <v>273</v>
      </c>
      <c r="F30" s="27" t="s">
        <v>253</v>
      </c>
      <c r="G30" s="27" t="s">
        <v>19</v>
      </c>
      <c r="H30" s="57">
        <v>62.618732390834801</v>
      </c>
    </row>
    <row r="31" spans="2:8" x14ac:dyDescent="0.25">
      <c r="B31" s="27" t="s">
        <v>66</v>
      </c>
      <c r="C31" s="27" t="s">
        <v>66</v>
      </c>
      <c r="D31" s="27" t="s">
        <v>273</v>
      </c>
      <c r="F31" s="27" t="s">
        <v>253</v>
      </c>
      <c r="G31" s="27" t="s">
        <v>26</v>
      </c>
      <c r="H31" s="57">
        <v>11.2737483509811</v>
      </c>
    </row>
    <row r="32" spans="2:8" x14ac:dyDescent="0.25">
      <c r="B32" s="27" t="s">
        <v>68</v>
      </c>
      <c r="C32" s="27" t="s">
        <v>68</v>
      </c>
      <c r="D32" s="27" t="s">
        <v>273</v>
      </c>
      <c r="F32" s="27" t="s">
        <v>253</v>
      </c>
      <c r="G32" s="27" t="s">
        <v>60</v>
      </c>
      <c r="H32" s="57">
        <v>4.0834664880849898</v>
      </c>
    </row>
    <row r="33" spans="2:8" x14ac:dyDescent="0.25">
      <c r="B33" s="27" t="s">
        <v>24</v>
      </c>
      <c r="C33" s="27" t="s">
        <v>24</v>
      </c>
      <c r="D33" s="27" t="s">
        <v>273</v>
      </c>
      <c r="F33" s="27" t="s">
        <v>253</v>
      </c>
      <c r="G33" s="27" t="s">
        <v>57</v>
      </c>
      <c r="H33" s="57">
        <v>3.8713864511512002</v>
      </c>
    </row>
    <row r="34" spans="2:8" x14ac:dyDescent="0.25">
      <c r="B34" s="27" t="s">
        <v>30</v>
      </c>
      <c r="C34" s="27" t="s">
        <v>30</v>
      </c>
      <c r="D34" s="27" t="s">
        <v>273</v>
      </c>
      <c r="F34" s="27" t="s">
        <v>253</v>
      </c>
      <c r="G34" s="27" t="s">
        <v>276</v>
      </c>
      <c r="H34" s="57">
        <v>3.70780600710202</v>
      </c>
    </row>
    <row r="35" spans="2:8" x14ac:dyDescent="0.25">
      <c r="B35" s="27" t="s">
        <v>23</v>
      </c>
      <c r="C35" s="27" t="s">
        <v>23</v>
      </c>
      <c r="D35" s="27" t="s">
        <v>273</v>
      </c>
      <c r="F35" s="27" t="s">
        <v>253</v>
      </c>
      <c r="G35" s="27" t="s">
        <v>58</v>
      </c>
      <c r="H35" s="57">
        <v>3.4915248816606201</v>
      </c>
    </row>
    <row r="36" spans="2:8" x14ac:dyDescent="0.25">
      <c r="B36" s="27" t="s">
        <v>88</v>
      </c>
      <c r="C36" s="27" t="s">
        <v>88</v>
      </c>
      <c r="D36" s="27" t="s">
        <v>273</v>
      </c>
      <c r="F36" s="27" t="s">
        <v>253</v>
      </c>
      <c r="G36" s="27" t="s">
        <v>54</v>
      </c>
      <c r="H36" s="57">
        <v>2.2679924699870702</v>
      </c>
    </row>
    <row r="37" spans="2:8" x14ac:dyDescent="0.25">
      <c r="B37" s="27" t="s">
        <v>54</v>
      </c>
      <c r="C37" s="27" t="s">
        <v>54</v>
      </c>
      <c r="D37" s="27" t="s">
        <v>273</v>
      </c>
      <c r="F37" s="27" t="s">
        <v>253</v>
      </c>
      <c r="G37" s="27" t="s">
        <v>23</v>
      </c>
      <c r="H37" s="57">
        <v>2.0520273987686202</v>
      </c>
    </row>
    <row r="38" spans="2:8" x14ac:dyDescent="0.25">
      <c r="B38" s="27" t="s">
        <v>65</v>
      </c>
      <c r="C38" s="27" t="s">
        <v>65</v>
      </c>
      <c r="D38" s="27" t="s">
        <v>273</v>
      </c>
      <c r="F38" s="27" t="s">
        <v>6</v>
      </c>
      <c r="G38" s="27" t="s">
        <v>276</v>
      </c>
      <c r="H38" s="57">
        <v>24.888200141051101</v>
      </c>
    </row>
    <row r="39" spans="2:8" x14ac:dyDescent="0.25">
      <c r="B39" s="27" t="s">
        <v>89</v>
      </c>
      <c r="C39" s="27" t="s">
        <v>89</v>
      </c>
      <c r="D39" s="27" t="s">
        <v>273</v>
      </c>
      <c r="F39" s="27" t="s">
        <v>6</v>
      </c>
      <c r="G39" s="27" t="s">
        <v>57</v>
      </c>
      <c r="H39" s="57">
        <v>23.873490347673499</v>
      </c>
    </row>
    <row r="40" spans="2:8" x14ac:dyDescent="0.25">
      <c r="B40" s="27" t="s">
        <v>74</v>
      </c>
      <c r="C40" s="27" t="s">
        <v>74</v>
      </c>
      <c r="D40" s="27" t="s">
        <v>273</v>
      </c>
      <c r="F40" s="27" t="s">
        <v>6</v>
      </c>
      <c r="G40" s="27" t="s">
        <v>58</v>
      </c>
      <c r="H40" s="57">
        <v>18.677783073830401</v>
      </c>
    </row>
    <row r="41" spans="2:8" x14ac:dyDescent="0.25">
      <c r="B41" s="27" t="s">
        <v>20</v>
      </c>
      <c r="C41" s="27" t="s">
        <v>20</v>
      </c>
      <c r="D41" s="27" t="s">
        <v>273</v>
      </c>
      <c r="F41" s="27" t="s">
        <v>6</v>
      </c>
      <c r="G41" s="27" t="s">
        <v>1</v>
      </c>
      <c r="H41" s="57">
        <v>12.9580817250463</v>
      </c>
    </row>
    <row r="42" spans="2:8" x14ac:dyDescent="0.25">
      <c r="B42" s="27" t="s">
        <v>90</v>
      </c>
      <c r="C42" s="27" t="s">
        <v>90</v>
      </c>
      <c r="D42" s="27" t="s">
        <v>273</v>
      </c>
      <c r="F42" s="27" t="s">
        <v>6</v>
      </c>
      <c r="G42" s="27" t="s">
        <v>26</v>
      </c>
      <c r="H42" s="57">
        <v>5.98185214015228</v>
      </c>
    </row>
    <row r="43" spans="2:8" x14ac:dyDescent="0.25">
      <c r="B43" s="27" t="s">
        <v>91</v>
      </c>
      <c r="C43" s="27" t="s">
        <v>91</v>
      </c>
      <c r="D43" s="27" t="s">
        <v>273</v>
      </c>
      <c r="F43" s="27" t="s">
        <v>6</v>
      </c>
      <c r="G43" s="27" t="s">
        <v>66</v>
      </c>
      <c r="H43" s="57">
        <v>2.45564451183792</v>
      </c>
    </row>
    <row r="44" spans="2:8" x14ac:dyDescent="0.25">
      <c r="B44" s="27" t="s">
        <v>83</v>
      </c>
      <c r="C44" s="27" t="s">
        <v>83</v>
      </c>
      <c r="D44" s="27" t="s">
        <v>273</v>
      </c>
      <c r="F44" s="27" t="s">
        <v>6</v>
      </c>
      <c r="G44" s="27" t="s">
        <v>61</v>
      </c>
      <c r="H44" s="57">
        <v>1.87925002723349</v>
      </c>
    </row>
    <row r="45" spans="2:8" x14ac:dyDescent="0.25">
      <c r="B45" s="27" t="s">
        <v>92</v>
      </c>
      <c r="C45" s="27" t="s">
        <v>92</v>
      </c>
      <c r="D45" s="27" t="s">
        <v>273</v>
      </c>
      <c r="F45" s="27" t="s">
        <v>6</v>
      </c>
      <c r="G45" s="27" t="s">
        <v>74</v>
      </c>
      <c r="H45" s="57">
        <v>1.4846302751573299</v>
      </c>
    </row>
    <row r="46" spans="2:8" x14ac:dyDescent="0.25">
      <c r="B46" s="27" t="s">
        <v>63</v>
      </c>
      <c r="C46" s="27" t="s">
        <v>63</v>
      </c>
      <c r="D46" s="27" t="s">
        <v>273</v>
      </c>
      <c r="F46" s="27" t="s">
        <v>6</v>
      </c>
      <c r="G46" s="27" t="s">
        <v>54</v>
      </c>
      <c r="H46" s="57">
        <v>1.16659635933435</v>
      </c>
    </row>
    <row r="47" spans="2:8" x14ac:dyDescent="0.25">
      <c r="B47" s="27" t="s">
        <v>64</v>
      </c>
      <c r="C47" s="27" t="s">
        <v>64</v>
      </c>
      <c r="D47" s="27" t="s">
        <v>273</v>
      </c>
      <c r="F47" s="27" t="s">
        <v>6</v>
      </c>
      <c r="G47" s="27" t="s">
        <v>87</v>
      </c>
      <c r="H47" s="57">
        <v>0.81991696710545303</v>
      </c>
    </row>
    <row r="48" spans="2:8" x14ac:dyDescent="0.25">
      <c r="B48" s="30" t="s">
        <v>62</v>
      </c>
      <c r="C48" s="30" t="s">
        <v>62</v>
      </c>
      <c r="D48" s="30" t="s">
        <v>273</v>
      </c>
      <c r="F48" s="27" t="s">
        <v>6</v>
      </c>
      <c r="G48" s="27" t="s">
        <v>64</v>
      </c>
      <c r="H48" s="57">
        <v>0.72710939135591801</v>
      </c>
    </row>
    <row r="49" spans="6:8" x14ac:dyDescent="0.25">
      <c r="F49" s="27" t="s">
        <v>3</v>
      </c>
      <c r="G49" s="27" t="s">
        <v>19</v>
      </c>
      <c r="H49" s="57">
        <v>70.268859397294605</v>
      </c>
    </row>
    <row r="50" spans="6:8" x14ac:dyDescent="0.25">
      <c r="F50" s="27" t="s">
        <v>3</v>
      </c>
      <c r="G50" s="27" t="s">
        <v>57</v>
      </c>
      <c r="H50" s="57">
        <v>7.8941659377494604</v>
      </c>
    </row>
    <row r="51" spans="6:8" x14ac:dyDescent="0.25">
      <c r="F51" s="27" t="s">
        <v>3</v>
      </c>
      <c r="G51" s="27" t="s">
        <v>58</v>
      </c>
      <c r="H51" s="57">
        <v>6.8091269819503299</v>
      </c>
    </row>
    <row r="52" spans="6:8" x14ac:dyDescent="0.25">
      <c r="F52" s="27" t="s">
        <v>3</v>
      </c>
      <c r="G52" s="27" t="s">
        <v>24</v>
      </c>
      <c r="H52" s="57">
        <v>3.27673966579869</v>
      </c>
    </row>
    <row r="53" spans="6:8" x14ac:dyDescent="0.25">
      <c r="F53" s="27" t="s">
        <v>3</v>
      </c>
      <c r="G53" s="27" t="s">
        <v>276</v>
      </c>
      <c r="H53" s="57">
        <v>2.9605353943089399</v>
      </c>
    </row>
    <row r="54" spans="6:8" x14ac:dyDescent="0.25">
      <c r="F54" s="30" t="s">
        <v>3</v>
      </c>
      <c r="G54" s="30" t="s">
        <v>88</v>
      </c>
      <c r="H54" s="58">
        <v>2.3962224042216298</v>
      </c>
    </row>
  </sheetData>
  <mergeCells count="7">
    <mergeCell ref="B1:H1"/>
    <mergeCell ref="B2:H2"/>
    <mergeCell ref="B4:F4"/>
    <mergeCell ref="B7:H7"/>
    <mergeCell ref="B8:D8"/>
    <mergeCell ref="F8:H8"/>
    <mergeCell ref="B3:R3"/>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election activeCell="L38" sqref="L38"/>
    </sheetView>
  </sheetViews>
  <sheetFormatPr baseColWidth="10" defaultColWidth="10.6640625" defaultRowHeight="13.8" x14ac:dyDescent="0.25"/>
  <cols>
    <col min="1" max="3" width="10.6640625" style="13"/>
    <col min="4" max="4" width="12.33203125" style="13" customWidth="1"/>
    <col min="5" max="5" width="14.109375" style="13" customWidth="1"/>
    <col min="6" max="16384" width="10.6640625" style="13"/>
  </cols>
  <sheetData>
    <row r="1" spans="1:6" ht="15.6" x14ac:dyDescent="0.3">
      <c r="A1" s="1" t="s">
        <v>251</v>
      </c>
      <c r="B1" s="77" t="s">
        <v>331</v>
      </c>
      <c r="C1" s="77"/>
      <c r="D1" s="77"/>
      <c r="E1" s="77"/>
      <c r="F1" s="77"/>
    </row>
    <row r="2" spans="1:6" ht="15.6" x14ac:dyDescent="0.3">
      <c r="A2" s="1" t="s">
        <v>7</v>
      </c>
      <c r="B2" s="77" t="s">
        <v>278</v>
      </c>
      <c r="C2" s="77"/>
      <c r="D2" s="77"/>
      <c r="E2" s="77"/>
      <c r="F2" s="77"/>
    </row>
    <row r="3" spans="1:6" ht="15.6" x14ac:dyDescent="0.3">
      <c r="A3" s="1" t="s">
        <v>0</v>
      </c>
      <c r="B3" s="10" t="s">
        <v>235</v>
      </c>
    </row>
    <row r="6" spans="1:6" x14ac:dyDescent="0.25">
      <c r="B6" s="59"/>
      <c r="C6" s="19" t="s">
        <v>279</v>
      </c>
      <c r="D6" s="19" t="s">
        <v>280</v>
      </c>
      <c r="E6" s="19" t="s">
        <v>281</v>
      </c>
    </row>
    <row r="7" spans="1:6" x14ac:dyDescent="0.25">
      <c r="B7" s="60" t="s">
        <v>4</v>
      </c>
      <c r="C7" s="61">
        <v>0.82</v>
      </c>
      <c r="D7" s="61">
        <v>0</v>
      </c>
      <c r="E7" s="61">
        <v>0.17</v>
      </c>
    </row>
    <row r="8" spans="1:6" x14ac:dyDescent="0.25">
      <c r="B8" s="62" t="s">
        <v>6</v>
      </c>
      <c r="C8" s="61">
        <v>1</v>
      </c>
      <c r="D8" s="61">
        <v>0</v>
      </c>
      <c r="E8" s="61">
        <v>0</v>
      </c>
    </row>
    <row r="9" spans="1:6" x14ac:dyDescent="0.25">
      <c r="B9" s="62" t="s">
        <v>5</v>
      </c>
      <c r="C9" s="61">
        <v>0.59</v>
      </c>
      <c r="D9" s="61">
        <v>0.04</v>
      </c>
      <c r="E9" s="61">
        <v>0</v>
      </c>
    </row>
    <row r="10" spans="1:6" x14ac:dyDescent="0.25">
      <c r="B10" s="62" t="s">
        <v>253</v>
      </c>
      <c r="C10" s="61">
        <v>0.93</v>
      </c>
      <c r="D10" s="61">
        <v>0</v>
      </c>
      <c r="E10" s="61">
        <v>7.0000000000000007E-2</v>
      </c>
    </row>
    <row r="11" spans="1:6" x14ac:dyDescent="0.25">
      <c r="B11" s="63" t="s">
        <v>3</v>
      </c>
      <c r="C11" s="64">
        <v>0.65</v>
      </c>
      <c r="D11" s="64">
        <v>0.01</v>
      </c>
      <c r="E11" s="64">
        <v>0.13</v>
      </c>
    </row>
  </sheetData>
  <mergeCells count="2">
    <mergeCell ref="B1:F1"/>
    <mergeCell ref="B2:F2"/>
  </mergeCells>
  <hyperlinks>
    <hyperlink ref="B3" r:id="rId1" display="https://www.mining.com/chart-chinas-stranglehold-on-electric-car-battery-supply-chain/"/>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5"/>
  <sheetViews>
    <sheetView zoomScale="85" zoomScaleNormal="85" workbookViewId="0">
      <selection activeCell="B2" sqref="B2:H2"/>
    </sheetView>
  </sheetViews>
  <sheetFormatPr baseColWidth="10" defaultColWidth="10.6640625" defaultRowHeight="13.8" x14ac:dyDescent="0.25"/>
  <cols>
    <col min="1" max="4" width="10.6640625" style="13"/>
    <col min="5" max="5" width="4.77734375" style="13" customWidth="1"/>
    <col min="6" max="16384" width="10.6640625" style="13"/>
  </cols>
  <sheetData>
    <row r="1" spans="1:18" ht="15.6" x14ac:dyDescent="0.3">
      <c r="A1" s="1" t="s">
        <v>251</v>
      </c>
      <c r="B1" s="77" t="s">
        <v>332</v>
      </c>
      <c r="C1" s="77"/>
      <c r="D1" s="77"/>
      <c r="E1" s="77"/>
      <c r="F1" s="77"/>
    </row>
    <row r="2" spans="1:18" ht="15.6" x14ac:dyDescent="0.3">
      <c r="A2" s="1" t="s">
        <v>265</v>
      </c>
      <c r="B2" s="77" t="s">
        <v>337</v>
      </c>
      <c r="C2" s="77"/>
      <c r="D2" s="77"/>
      <c r="E2" s="77"/>
      <c r="F2" s="77"/>
      <c r="G2" s="77"/>
      <c r="H2" s="77"/>
    </row>
    <row r="3" spans="1:18" ht="58.2" customHeight="1" x14ac:dyDescent="0.3">
      <c r="A3" s="41" t="s">
        <v>225</v>
      </c>
      <c r="B3" s="75" t="s">
        <v>333</v>
      </c>
      <c r="C3" s="75"/>
      <c r="D3" s="75"/>
      <c r="E3" s="75"/>
      <c r="F3" s="75"/>
      <c r="G3" s="75"/>
      <c r="H3" s="75"/>
      <c r="I3" s="75"/>
      <c r="J3" s="75"/>
      <c r="K3" s="75"/>
      <c r="L3" s="75"/>
      <c r="M3" s="75"/>
      <c r="N3" s="75"/>
      <c r="O3" s="75"/>
      <c r="P3" s="75"/>
      <c r="Q3" s="75"/>
      <c r="R3" s="75"/>
    </row>
    <row r="4" spans="1:18" ht="15.6" x14ac:dyDescent="0.3">
      <c r="A4" s="1" t="s">
        <v>0</v>
      </c>
      <c r="B4" s="77" t="s">
        <v>282</v>
      </c>
      <c r="C4" s="77"/>
      <c r="D4" s="77"/>
      <c r="E4" s="77"/>
      <c r="F4" s="77"/>
    </row>
    <row r="7" spans="1:18" ht="15.6" x14ac:dyDescent="0.3">
      <c r="B7" s="81" t="s">
        <v>231</v>
      </c>
      <c r="C7" s="82"/>
      <c r="D7" s="82"/>
      <c r="E7" s="82"/>
      <c r="F7" s="82"/>
      <c r="G7" s="82"/>
      <c r="H7" s="83"/>
    </row>
    <row r="8" spans="1:18" ht="15.6" x14ac:dyDescent="0.3">
      <c r="B8" s="90" t="s">
        <v>267</v>
      </c>
      <c r="C8" s="90"/>
      <c r="D8" s="90"/>
      <c r="E8" s="42"/>
      <c r="F8" s="84" t="s">
        <v>268</v>
      </c>
      <c r="G8" s="85"/>
      <c r="H8" s="86"/>
    </row>
    <row r="9" spans="1:18" ht="15.6" x14ac:dyDescent="0.3">
      <c r="B9" s="70" t="s">
        <v>17</v>
      </c>
      <c r="C9" s="70" t="s">
        <v>18</v>
      </c>
      <c r="D9" s="70" t="s">
        <v>271</v>
      </c>
      <c r="E9" s="71"/>
      <c r="F9" s="70" t="s">
        <v>0</v>
      </c>
      <c r="G9" s="70" t="s">
        <v>269</v>
      </c>
      <c r="H9" s="70" t="s">
        <v>270</v>
      </c>
    </row>
    <row r="10" spans="1:18" x14ac:dyDescent="0.25">
      <c r="B10" s="23" t="s">
        <v>58</v>
      </c>
      <c r="C10" s="23" t="s">
        <v>58</v>
      </c>
      <c r="D10" s="23" t="s">
        <v>273</v>
      </c>
      <c r="F10" s="23" t="s">
        <v>58</v>
      </c>
      <c r="G10" s="23" t="s">
        <v>150</v>
      </c>
      <c r="H10" s="56">
        <v>97.461323274485693</v>
      </c>
    </row>
    <row r="11" spans="1:18" x14ac:dyDescent="0.25">
      <c r="B11" s="27" t="s">
        <v>1</v>
      </c>
      <c r="C11" s="27" t="s">
        <v>1</v>
      </c>
      <c r="D11" s="27" t="s">
        <v>273</v>
      </c>
      <c r="F11" s="27" t="s">
        <v>1</v>
      </c>
      <c r="G11" s="27" t="s">
        <v>151</v>
      </c>
      <c r="H11" s="57">
        <v>61.422166535960599</v>
      </c>
    </row>
    <row r="12" spans="1:18" x14ac:dyDescent="0.25">
      <c r="B12" s="27" t="s">
        <v>2</v>
      </c>
      <c r="C12" s="27" t="s">
        <v>2</v>
      </c>
      <c r="D12" s="27" t="s">
        <v>273</v>
      </c>
      <c r="F12" s="27" t="s">
        <v>2</v>
      </c>
      <c r="G12" s="27" t="s">
        <v>237</v>
      </c>
      <c r="H12" s="57">
        <v>50.024999631267001</v>
      </c>
    </row>
    <row r="13" spans="1:18" x14ac:dyDescent="0.25">
      <c r="B13" s="27" t="s">
        <v>23</v>
      </c>
      <c r="C13" s="27" t="s">
        <v>23</v>
      </c>
      <c r="D13" s="27" t="s">
        <v>273</v>
      </c>
      <c r="F13" s="27" t="s">
        <v>1</v>
      </c>
      <c r="G13" s="27" t="s">
        <v>237</v>
      </c>
      <c r="H13" s="57">
        <v>21.952702103834302</v>
      </c>
    </row>
    <row r="14" spans="1:18" x14ac:dyDescent="0.25">
      <c r="B14" s="27" t="s">
        <v>19</v>
      </c>
      <c r="C14" s="27" t="s">
        <v>19</v>
      </c>
      <c r="D14" s="27" t="s">
        <v>273</v>
      </c>
      <c r="F14" s="27" t="s">
        <v>58</v>
      </c>
      <c r="G14" s="27" t="s">
        <v>237</v>
      </c>
      <c r="H14" s="57">
        <v>21.397886362359301</v>
      </c>
    </row>
    <row r="15" spans="1:18" x14ac:dyDescent="0.25">
      <c r="B15" s="27" t="s">
        <v>20</v>
      </c>
      <c r="C15" s="27" t="s">
        <v>20</v>
      </c>
      <c r="D15" s="27" t="s">
        <v>273</v>
      </c>
      <c r="F15" s="27" t="s">
        <v>60</v>
      </c>
      <c r="G15" s="27" t="s">
        <v>237</v>
      </c>
      <c r="H15" s="57">
        <v>2.1729407527211699</v>
      </c>
    </row>
    <row r="16" spans="1:18" x14ac:dyDescent="0.25">
      <c r="B16" s="27" t="s">
        <v>61</v>
      </c>
      <c r="C16" s="27" t="s">
        <v>275</v>
      </c>
      <c r="D16" s="27" t="s">
        <v>273</v>
      </c>
      <c r="F16" s="27" t="s">
        <v>59</v>
      </c>
      <c r="G16" s="27" t="s">
        <v>237</v>
      </c>
      <c r="H16" s="57">
        <v>2.0064541590112599</v>
      </c>
    </row>
    <row r="17" spans="2:8" x14ac:dyDescent="0.25">
      <c r="B17" s="27" t="s">
        <v>24</v>
      </c>
      <c r="C17" s="27" t="s">
        <v>24</v>
      </c>
      <c r="D17" s="27" t="s">
        <v>273</v>
      </c>
      <c r="F17" s="27" t="s">
        <v>78</v>
      </c>
      <c r="G17" s="27" t="s">
        <v>237</v>
      </c>
      <c r="H17" s="57">
        <v>1.27401871699154</v>
      </c>
    </row>
    <row r="18" spans="2:8" x14ac:dyDescent="0.25">
      <c r="B18" s="27" t="s">
        <v>32</v>
      </c>
      <c r="C18" s="27" t="s">
        <v>32</v>
      </c>
      <c r="D18" s="27" t="s">
        <v>273</v>
      </c>
      <c r="F18" s="27" t="s">
        <v>54</v>
      </c>
      <c r="G18" s="27" t="s">
        <v>237</v>
      </c>
      <c r="H18" s="57">
        <v>0.73698697820989201</v>
      </c>
    </row>
    <row r="19" spans="2:8" x14ac:dyDescent="0.25">
      <c r="B19" s="27" t="s">
        <v>93</v>
      </c>
      <c r="C19" s="27" t="s">
        <v>93</v>
      </c>
      <c r="D19" s="27" t="s">
        <v>273</v>
      </c>
      <c r="F19" s="27" t="s">
        <v>106</v>
      </c>
      <c r="G19" s="27" t="s">
        <v>237</v>
      </c>
      <c r="H19" s="57">
        <v>0.17570972105456001</v>
      </c>
    </row>
    <row r="20" spans="2:8" x14ac:dyDescent="0.25">
      <c r="B20" s="27" t="s">
        <v>59</v>
      </c>
      <c r="C20" s="27" t="s">
        <v>59</v>
      </c>
      <c r="D20" s="27" t="s">
        <v>273</v>
      </c>
      <c r="F20" s="27" t="s">
        <v>52</v>
      </c>
      <c r="G20" s="27" t="s">
        <v>237</v>
      </c>
      <c r="H20" s="57">
        <v>0.13489750827705599</v>
      </c>
    </row>
    <row r="21" spans="2:8" x14ac:dyDescent="0.25">
      <c r="B21" s="27" t="s">
        <v>38</v>
      </c>
      <c r="C21" s="27" t="s">
        <v>38</v>
      </c>
      <c r="D21" s="27" t="s">
        <v>273</v>
      </c>
      <c r="F21" s="27" t="s">
        <v>111</v>
      </c>
      <c r="G21" s="27" t="s">
        <v>237</v>
      </c>
      <c r="H21" s="57">
        <v>6.5731621973500201E-2</v>
      </c>
    </row>
    <row r="22" spans="2:8" x14ac:dyDescent="0.25">
      <c r="B22" s="27" t="s">
        <v>69</v>
      </c>
      <c r="C22" s="27" t="s">
        <v>69</v>
      </c>
      <c r="D22" s="27" t="s">
        <v>273</v>
      </c>
      <c r="F22" s="27" t="s">
        <v>50</v>
      </c>
      <c r="G22" s="27" t="s">
        <v>237</v>
      </c>
      <c r="H22" s="57">
        <v>3.9861817001889399E-2</v>
      </c>
    </row>
    <row r="23" spans="2:8" x14ac:dyDescent="0.25">
      <c r="B23" s="27" t="s">
        <v>30</v>
      </c>
      <c r="C23" s="27" t="s">
        <v>30</v>
      </c>
      <c r="D23" s="27" t="s">
        <v>273</v>
      </c>
      <c r="F23" s="27" t="s">
        <v>114</v>
      </c>
      <c r="G23" s="27" t="s">
        <v>237</v>
      </c>
      <c r="H23" s="57">
        <v>1.6489702943095898E-2</v>
      </c>
    </row>
    <row r="24" spans="2:8" x14ac:dyDescent="0.25">
      <c r="B24" s="27" t="s">
        <v>65</v>
      </c>
      <c r="C24" s="27" t="s">
        <v>65</v>
      </c>
      <c r="D24" s="27" t="s">
        <v>273</v>
      </c>
      <c r="F24" s="27" t="s">
        <v>130</v>
      </c>
      <c r="G24" s="27" t="s">
        <v>237</v>
      </c>
      <c r="H24" s="57">
        <v>9.2894877629694705E-4</v>
      </c>
    </row>
    <row r="25" spans="2:8" x14ac:dyDescent="0.25">
      <c r="B25" s="27" t="s">
        <v>54</v>
      </c>
      <c r="C25" s="27" t="s">
        <v>54</v>
      </c>
      <c r="D25" s="27" t="s">
        <v>273</v>
      </c>
      <c r="F25" s="27" t="s">
        <v>138</v>
      </c>
      <c r="G25" s="27" t="s">
        <v>237</v>
      </c>
      <c r="H25" s="57">
        <v>3.9197557913245101E-4</v>
      </c>
    </row>
    <row r="26" spans="2:8" x14ac:dyDescent="0.25">
      <c r="B26" s="27" t="s">
        <v>60</v>
      </c>
      <c r="C26" s="27" t="s">
        <v>60</v>
      </c>
      <c r="D26" s="27" t="s">
        <v>273</v>
      </c>
      <c r="F26" s="27" t="s">
        <v>2</v>
      </c>
      <c r="G26" s="27" t="s">
        <v>236</v>
      </c>
      <c r="H26" s="57">
        <v>29.538861108497802</v>
      </c>
    </row>
    <row r="27" spans="2:8" x14ac:dyDescent="0.25">
      <c r="B27" s="27" t="s">
        <v>36</v>
      </c>
      <c r="C27" s="27" t="s">
        <v>36</v>
      </c>
      <c r="D27" s="27" t="s">
        <v>273</v>
      </c>
      <c r="F27" s="27" t="s">
        <v>1</v>
      </c>
      <c r="G27" s="27" t="s">
        <v>236</v>
      </c>
      <c r="H27" s="57">
        <v>25.404190639287702</v>
      </c>
    </row>
    <row r="28" spans="2:8" x14ac:dyDescent="0.25">
      <c r="B28" s="27" t="s">
        <v>94</v>
      </c>
      <c r="C28" s="27" t="s">
        <v>94</v>
      </c>
      <c r="D28" s="27" t="s">
        <v>273</v>
      </c>
      <c r="F28" s="27" t="s">
        <v>58</v>
      </c>
      <c r="G28" s="27" t="s">
        <v>236</v>
      </c>
      <c r="H28" s="57">
        <v>19.0996816158037</v>
      </c>
    </row>
    <row r="29" spans="2:8" x14ac:dyDescent="0.25">
      <c r="B29" s="27" t="s">
        <v>40</v>
      </c>
      <c r="C29" s="27" t="s">
        <v>40</v>
      </c>
      <c r="D29" s="27" t="s">
        <v>273</v>
      </c>
      <c r="F29" s="27" t="s">
        <v>61</v>
      </c>
      <c r="G29" s="27" t="s">
        <v>236</v>
      </c>
      <c r="H29" s="57">
        <v>12.6223449435023</v>
      </c>
    </row>
    <row r="30" spans="2:8" x14ac:dyDescent="0.25">
      <c r="B30" s="27" t="s">
        <v>95</v>
      </c>
      <c r="C30" s="27" t="s">
        <v>95</v>
      </c>
      <c r="D30" s="27" t="s">
        <v>273</v>
      </c>
      <c r="F30" s="27" t="s">
        <v>59</v>
      </c>
      <c r="G30" s="27" t="s">
        <v>236</v>
      </c>
      <c r="H30" s="57">
        <v>7.0496482396781701</v>
      </c>
    </row>
    <row r="31" spans="2:8" x14ac:dyDescent="0.25">
      <c r="B31" s="27" t="s">
        <v>22</v>
      </c>
      <c r="C31" s="27" t="s">
        <v>22</v>
      </c>
      <c r="D31" s="27" t="s">
        <v>273</v>
      </c>
      <c r="F31" s="27" t="s">
        <v>19</v>
      </c>
      <c r="G31" s="27" t="s">
        <v>236</v>
      </c>
      <c r="H31" s="57">
        <v>2.4323232292995698</v>
      </c>
    </row>
    <row r="32" spans="2:8" x14ac:dyDescent="0.25">
      <c r="B32" s="27" t="s">
        <v>78</v>
      </c>
      <c r="C32" s="27" t="s">
        <v>78</v>
      </c>
      <c r="D32" s="27" t="s">
        <v>273</v>
      </c>
      <c r="F32" s="27" t="s">
        <v>54</v>
      </c>
      <c r="G32" s="27" t="s">
        <v>236</v>
      </c>
      <c r="H32" s="57">
        <v>2.1859981060789102</v>
      </c>
    </row>
    <row r="33" spans="2:8" x14ac:dyDescent="0.25">
      <c r="B33" s="27" t="s">
        <v>62</v>
      </c>
      <c r="C33" s="27" t="s">
        <v>62</v>
      </c>
      <c r="D33" s="27" t="s">
        <v>273</v>
      </c>
      <c r="F33" s="27" t="s">
        <v>96</v>
      </c>
      <c r="G33" s="27" t="s">
        <v>236</v>
      </c>
      <c r="H33" s="57">
        <v>0.77460234950721796</v>
      </c>
    </row>
    <row r="34" spans="2:8" x14ac:dyDescent="0.25">
      <c r="B34" s="27" t="s">
        <v>51</v>
      </c>
      <c r="C34" s="27" t="s">
        <v>51</v>
      </c>
      <c r="D34" s="27" t="s">
        <v>273</v>
      </c>
      <c r="F34" s="27" t="s">
        <v>76</v>
      </c>
      <c r="G34" s="27" t="s">
        <v>236</v>
      </c>
      <c r="H34" s="57">
        <v>0.34533113714897701</v>
      </c>
    </row>
    <row r="35" spans="2:8" x14ac:dyDescent="0.25">
      <c r="B35" s="27" t="s">
        <v>72</v>
      </c>
      <c r="C35" s="27" t="s">
        <v>72</v>
      </c>
      <c r="D35" s="27" t="s">
        <v>273</v>
      </c>
      <c r="F35" s="27" t="s">
        <v>100</v>
      </c>
      <c r="G35" s="27" t="s">
        <v>236</v>
      </c>
      <c r="H35" s="57">
        <v>0.281256657926239</v>
      </c>
    </row>
    <row r="36" spans="2:8" x14ac:dyDescent="0.25">
      <c r="B36" s="27" t="s">
        <v>27</v>
      </c>
      <c r="C36" s="27" t="s">
        <v>27</v>
      </c>
      <c r="D36" s="27" t="s">
        <v>273</v>
      </c>
      <c r="F36" s="27" t="s">
        <v>103</v>
      </c>
      <c r="G36" s="27" t="s">
        <v>236</v>
      </c>
      <c r="H36" s="57">
        <v>0.20540071496911599</v>
      </c>
    </row>
    <row r="37" spans="2:8" x14ac:dyDescent="0.25">
      <c r="B37" s="27" t="s">
        <v>96</v>
      </c>
      <c r="C37" s="27" t="s">
        <v>96</v>
      </c>
      <c r="D37" s="27" t="s">
        <v>273</v>
      </c>
      <c r="F37" s="27" t="s">
        <v>106</v>
      </c>
      <c r="G37" s="27" t="s">
        <v>236</v>
      </c>
      <c r="H37" s="57">
        <v>3.7915302725895002E-2</v>
      </c>
    </row>
    <row r="38" spans="2:8" x14ac:dyDescent="0.25">
      <c r="B38" s="27" t="s">
        <v>97</v>
      </c>
      <c r="C38" s="27" t="s">
        <v>97</v>
      </c>
      <c r="D38" s="27" t="s">
        <v>273</v>
      </c>
      <c r="F38" s="27" t="s">
        <v>97</v>
      </c>
      <c r="G38" s="27" t="s">
        <v>236</v>
      </c>
      <c r="H38" s="57">
        <v>1.34856417191817E-2</v>
      </c>
    </row>
    <row r="39" spans="2:8" x14ac:dyDescent="0.25">
      <c r="B39" s="27" t="s">
        <v>34</v>
      </c>
      <c r="C39" s="27" t="s">
        <v>34</v>
      </c>
      <c r="D39" s="27" t="s">
        <v>273</v>
      </c>
      <c r="F39" s="27" t="s">
        <v>80</v>
      </c>
      <c r="G39" s="27" t="s">
        <v>236</v>
      </c>
      <c r="H39" s="57">
        <v>7.9739837537136891E-3</v>
      </c>
    </row>
    <row r="40" spans="2:8" x14ac:dyDescent="0.25">
      <c r="B40" s="27" t="s">
        <v>73</v>
      </c>
      <c r="C40" s="27" t="s">
        <v>73</v>
      </c>
      <c r="D40" s="27" t="s">
        <v>273</v>
      </c>
      <c r="F40" s="27" t="s">
        <v>137</v>
      </c>
      <c r="G40" s="27" t="s">
        <v>236</v>
      </c>
      <c r="H40" s="57">
        <v>3.94356642889238E-4</v>
      </c>
    </row>
    <row r="41" spans="2:8" x14ac:dyDescent="0.25">
      <c r="B41" s="27" t="s">
        <v>84</v>
      </c>
      <c r="C41" s="27" t="s">
        <v>84</v>
      </c>
      <c r="D41" s="27" t="s">
        <v>273</v>
      </c>
      <c r="F41" s="27" t="s">
        <v>142</v>
      </c>
      <c r="G41" s="27" t="s">
        <v>236</v>
      </c>
      <c r="H41" s="57">
        <v>2.4442557159848999E-4</v>
      </c>
    </row>
    <row r="42" spans="2:8" x14ac:dyDescent="0.25">
      <c r="B42" s="27" t="s">
        <v>76</v>
      </c>
      <c r="C42" s="27" t="s">
        <v>76</v>
      </c>
      <c r="D42" s="27" t="s">
        <v>273</v>
      </c>
      <c r="F42" s="27" t="s">
        <v>130</v>
      </c>
      <c r="G42" s="27" t="s">
        <v>236</v>
      </c>
      <c r="H42" s="57">
        <v>2.2969681193045599E-4</v>
      </c>
    </row>
    <row r="43" spans="2:8" x14ac:dyDescent="0.25">
      <c r="B43" s="27" t="s">
        <v>64</v>
      </c>
      <c r="C43" s="27" t="s">
        <v>64</v>
      </c>
      <c r="D43" s="27" t="s">
        <v>273</v>
      </c>
      <c r="F43" s="27" t="s">
        <v>144</v>
      </c>
      <c r="G43" s="27" t="s">
        <v>236</v>
      </c>
      <c r="H43" s="57">
        <v>1.1785107503004399E-4</v>
      </c>
    </row>
    <row r="44" spans="2:8" x14ac:dyDescent="0.25">
      <c r="B44" s="27" t="s">
        <v>98</v>
      </c>
      <c r="C44" s="27" t="s">
        <v>98</v>
      </c>
      <c r="D44" s="27" t="s">
        <v>273</v>
      </c>
      <c r="F44" s="27" t="s">
        <v>19</v>
      </c>
      <c r="G44" s="27" t="s">
        <v>150</v>
      </c>
      <c r="H44" s="57">
        <v>1.2006712960045201</v>
      </c>
    </row>
    <row r="45" spans="2:8" x14ac:dyDescent="0.25">
      <c r="B45" s="27" t="s">
        <v>99</v>
      </c>
      <c r="C45" s="27" t="s">
        <v>99</v>
      </c>
      <c r="D45" s="27" t="s">
        <v>273</v>
      </c>
      <c r="F45" s="27" t="s">
        <v>73</v>
      </c>
      <c r="G45" s="27" t="s">
        <v>150</v>
      </c>
      <c r="H45" s="57">
        <v>0.57163408917185898</v>
      </c>
    </row>
    <row r="46" spans="2:8" x14ac:dyDescent="0.25">
      <c r="B46" s="27" t="s">
        <v>79</v>
      </c>
      <c r="C46" s="27" t="s">
        <v>79</v>
      </c>
      <c r="D46" s="27" t="s">
        <v>273</v>
      </c>
      <c r="F46" s="27" t="s">
        <v>64</v>
      </c>
      <c r="G46" s="27" t="s">
        <v>150</v>
      </c>
      <c r="H46" s="57">
        <v>0.342220218597096</v>
      </c>
    </row>
    <row r="47" spans="2:8" x14ac:dyDescent="0.25">
      <c r="B47" s="27" t="s">
        <v>100</v>
      </c>
      <c r="C47" s="27" t="s">
        <v>100</v>
      </c>
      <c r="D47" s="27" t="s">
        <v>273</v>
      </c>
      <c r="F47" s="27" t="s">
        <v>34</v>
      </c>
      <c r="G47" s="27" t="s">
        <v>150</v>
      </c>
      <c r="H47" s="57">
        <v>0.226973969058296</v>
      </c>
    </row>
    <row r="48" spans="2:8" x14ac:dyDescent="0.25">
      <c r="B48" s="27" t="s">
        <v>101</v>
      </c>
      <c r="C48" s="27" t="s">
        <v>101</v>
      </c>
      <c r="D48" s="27" t="s">
        <v>273</v>
      </c>
      <c r="F48" s="27" t="s">
        <v>105</v>
      </c>
      <c r="G48" s="27" t="s">
        <v>150</v>
      </c>
      <c r="H48" s="57">
        <v>0.18042684389267</v>
      </c>
    </row>
    <row r="49" spans="2:8" x14ac:dyDescent="0.25">
      <c r="B49" s="27" t="s">
        <v>102</v>
      </c>
      <c r="C49" s="27" t="s">
        <v>102</v>
      </c>
      <c r="D49" s="27" t="s">
        <v>273</v>
      </c>
      <c r="F49" s="27" t="s">
        <v>75</v>
      </c>
      <c r="G49" s="27" t="s">
        <v>150</v>
      </c>
      <c r="H49" s="57">
        <v>1.4798812884131001E-2</v>
      </c>
    </row>
    <row r="50" spans="2:8" x14ac:dyDescent="0.25">
      <c r="B50" s="27" t="s">
        <v>103</v>
      </c>
      <c r="C50" s="27" t="s">
        <v>103</v>
      </c>
      <c r="D50" s="27" t="s">
        <v>273</v>
      </c>
      <c r="F50" s="27" t="s">
        <v>125</v>
      </c>
      <c r="G50" s="27" t="s">
        <v>150</v>
      </c>
      <c r="H50" s="57">
        <v>1.8724561326316899E-3</v>
      </c>
    </row>
    <row r="51" spans="2:8" x14ac:dyDescent="0.25">
      <c r="B51" s="27" t="s">
        <v>104</v>
      </c>
      <c r="C51" s="27" t="s">
        <v>104</v>
      </c>
      <c r="D51" s="27" t="s">
        <v>273</v>
      </c>
      <c r="F51" s="27" t="s">
        <v>137</v>
      </c>
      <c r="G51" s="27" t="s">
        <v>150</v>
      </c>
      <c r="H51" s="57">
        <v>5.24177960386134E-5</v>
      </c>
    </row>
    <row r="52" spans="2:8" x14ac:dyDescent="0.25">
      <c r="B52" s="27" t="s">
        <v>70</v>
      </c>
      <c r="C52" s="27" t="s">
        <v>70</v>
      </c>
      <c r="D52" s="27" t="s">
        <v>273</v>
      </c>
      <c r="F52" s="27" t="s">
        <v>149</v>
      </c>
      <c r="G52" s="27" t="s">
        <v>150</v>
      </c>
      <c r="H52" s="57">
        <v>2.3382959939842301E-5</v>
      </c>
    </row>
    <row r="53" spans="2:8" x14ac:dyDescent="0.25">
      <c r="B53" s="27" t="s">
        <v>105</v>
      </c>
      <c r="C53" s="27" t="s">
        <v>105</v>
      </c>
      <c r="D53" s="27" t="s">
        <v>273</v>
      </c>
      <c r="F53" s="27" t="s">
        <v>147</v>
      </c>
      <c r="G53" s="27" t="s">
        <v>150</v>
      </c>
      <c r="H53" s="57">
        <v>3.2390171549322398E-6</v>
      </c>
    </row>
    <row r="54" spans="2:8" x14ac:dyDescent="0.25">
      <c r="B54" s="27" t="s">
        <v>106</v>
      </c>
      <c r="C54" s="27" t="s">
        <v>106</v>
      </c>
      <c r="D54" s="27" t="s">
        <v>273</v>
      </c>
      <c r="F54" s="27" t="s">
        <v>19</v>
      </c>
      <c r="G54" s="27" t="s">
        <v>151</v>
      </c>
      <c r="H54" s="57">
        <v>18.947263934530699</v>
      </c>
    </row>
    <row r="55" spans="2:8" x14ac:dyDescent="0.25">
      <c r="B55" s="27" t="s">
        <v>107</v>
      </c>
      <c r="C55" s="27" t="s">
        <v>107</v>
      </c>
      <c r="D55" s="27" t="s">
        <v>273</v>
      </c>
      <c r="F55" s="27" t="s">
        <v>93</v>
      </c>
      <c r="G55" s="27" t="s">
        <v>151</v>
      </c>
      <c r="H55" s="57">
        <v>7.06282230377023</v>
      </c>
    </row>
    <row r="56" spans="2:8" x14ac:dyDescent="0.25">
      <c r="B56" s="27" t="s">
        <v>52</v>
      </c>
      <c r="C56" s="27" t="s">
        <v>52</v>
      </c>
      <c r="D56" s="27" t="s">
        <v>273</v>
      </c>
      <c r="F56" s="27" t="s">
        <v>58</v>
      </c>
      <c r="G56" s="27" t="s">
        <v>151</v>
      </c>
      <c r="H56" s="57">
        <v>4.2027997221105702</v>
      </c>
    </row>
    <row r="57" spans="2:8" x14ac:dyDescent="0.25">
      <c r="B57" s="27" t="s">
        <v>108</v>
      </c>
      <c r="C57" s="27" t="s">
        <v>108</v>
      </c>
      <c r="D57" s="27" t="s">
        <v>273</v>
      </c>
      <c r="F57" s="27" t="s">
        <v>69</v>
      </c>
      <c r="G57" s="27" t="s">
        <v>151</v>
      </c>
      <c r="H57" s="57">
        <v>3.7847906977113701</v>
      </c>
    </row>
    <row r="58" spans="2:8" x14ac:dyDescent="0.25">
      <c r="B58" s="27" t="s">
        <v>29</v>
      </c>
      <c r="C58" s="27" t="s">
        <v>29</v>
      </c>
      <c r="D58" s="27" t="s">
        <v>273</v>
      </c>
      <c r="F58" s="27" t="s">
        <v>30</v>
      </c>
      <c r="G58" s="27" t="s">
        <v>151</v>
      </c>
      <c r="H58" s="57">
        <v>2.7678715207093298</v>
      </c>
    </row>
    <row r="59" spans="2:8" x14ac:dyDescent="0.25">
      <c r="B59" s="27" t="s">
        <v>109</v>
      </c>
      <c r="C59" s="27" t="s">
        <v>109</v>
      </c>
      <c r="D59" s="27" t="s">
        <v>273</v>
      </c>
      <c r="F59" s="27" t="s">
        <v>72</v>
      </c>
      <c r="G59" s="27" t="s">
        <v>151</v>
      </c>
      <c r="H59" s="57">
        <v>0.31068025304687502</v>
      </c>
    </row>
    <row r="60" spans="2:8" x14ac:dyDescent="0.25">
      <c r="B60" s="27" t="s">
        <v>89</v>
      </c>
      <c r="C60" s="27" t="s">
        <v>89</v>
      </c>
      <c r="D60" s="27" t="s">
        <v>273</v>
      </c>
      <c r="F60" s="27" t="s">
        <v>99</v>
      </c>
      <c r="G60" s="27" t="s">
        <v>151</v>
      </c>
      <c r="H60" s="57">
        <v>0.29586404300443198</v>
      </c>
    </row>
    <row r="61" spans="2:8" x14ac:dyDescent="0.25">
      <c r="B61" s="27" t="s">
        <v>110</v>
      </c>
      <c r="C61" s="27" t="s">
        <v>110</v>
      </c>
      <c r="D61" s="27" t="s">
        <v>273</v>
      </c>
      <c r="F61" s="27" t="s">
        <v>59</v>
      </c>
      <c r="G61" s="27" t="s">
        <v>151</v>
      </c>
      <c r="H61" s="57">
        <v>0.27764654180523302</v>
      </c>
    </row>
    <row r="62" spans="2:8" x14ac:dyDescent="0.25">
      <c r="B62" s="27" t="s">
        <v>74</v>
      </c>
      <c r="C62" s="27" t="s">
        <v>74</v>
      </c>
      <c r="D62" s="27" t="s">
        <v>273</v>
      </c>
      <c r="F62" s="27" t="s">
        <v>102</v>
      </c>
      <c r="G62" s="27" t="s">
        <v>151</v>
      </c>
      <c r="H62" s="57">
        <v>0.212439025892567</v>
      </c>
    </row>
    <row r="63" spans="2:8" x14ac:dyDescent="0.25">
      <c r="B63" s="27" t="s">
        <v>111</v>
      </c>
      <c r="C63" s="27" t="s">
        <v>111</v>
      </c>
      <c r="D63" s="27" t="s">
        <v>273</v>
      </c>
      <c r="F63" s="27" t="s">
        <v>76</v>
      </c>
      <c r="G63" s="27" t="s">
        <v>151</v>
      </c>
      <c r="H63" s="57">
        <v>0.197457936387613</v>
      </c>
    </row>
    <row r="64" spans="2:8" x14ac:dyDescent="0.25">
      <c r="B64" s="27" t="s">
        <v>112</v>
      </c>
      <c r="C64" s="27" t="s">
        <v>112</v>
      </c>
      <c r="D64" s="27" t="s">
        <v>273</v>
      </c>
      <c r="F64" s="27" t="s">
        <v>94</v>
      </c>
      <c r="G64" s="27" t="s">
        <v>151</v>
      </c>
      <c r="H64" s="57">
        <v>0.114160194867758</v>
      </c>
    </row>
    <row r="65" spans="2:8" x14ac:dyDescent="0.25">
      <c r="B65" s="27" t="s">
        <v>53</v>
      </c>
      <c r="C65" s="27" t="s">
        <v>53</v>
      </c>
      <c r="D65" s="27" t="s">
        <v>273</v>
      </c>
      <c r="F65" s="27" t="s">
        <v>29</v>
      </c>
      <c r="G65" s="27" t="s">
        <v>151</v>
      </c>
      <c r="H65" s="57">
        <v>0.110297109837916</v>
      </c>
    </row>
    <row r="66" spans="2:8" x14ac:dyDescent="0.25">
      <c r="B66" s="27" t="s">
        <v>50</v>
      </c>
      <c r="C66" s="27" t="s">
        <v>50</v>
      </c>
      <c r="D66" s="27" t="s">
        <v>273</v>
      </c>
      <c r="F66" s="27" t="s">
        <v>22</v>
      </c>
      <c r="G66" s="27" t="s">
        <v>151</v>
      </c>
      <c r="H66" s="57">
        <v>6.0421041443152197E-2</v>
      </c>
    </row>
    <row r="67" spans="2:8" x14ac:dyDescent="0.25">
      <c r="B67" s="27" t="s">
        <v>68</v>
      </c>
      <c r="C67" s="27" t="s">
        <v>68</v>
      </c>
      <c r="D67" s="27" t="s">
        <v>273</v>
      </c>
      <c r="F67" s="27" t="s">
        <v>112</v>
      </c>
      <c r="G67" s="27" t="s">
        <v>151</v>
      </c>
      <c r="H67" s="57">
        <v>5.6108593879086399E-2</v>
      </c>
    </row>
    <row r="68" spans="2:8" x14ac:dyDescent="0.25">
      <c r="B68" s="27" t="s">
        <v>113</v>
      </c>
      <c r="C68" s="27" t="s">
        <v>113</v>
      </c>
      <c r="D68" s="27" t="s">
        <v>273</v>
      </c>
      <c r="F68" s="27" t="s">
        <v>53</v>
      </c>
      <c r="G68" s="27" t="s">
        <v>151</v>
      </c>
      <c r="H68" s="57">
        <v>4.6002349178735497E-2</v>
      </c>
    </row>
    <row r="69" spans="2:8" x14ac:dyDescent="0.25">
      <c r="B69" s="27" t="s">
        <v>37</v>
      </c>
      <c r="C69" s="27" t="s">
        <v>37</v>
      </c>
      <c r="D69" s="27" t="s">
        <v>273</v>
      </c>
      <c r="F69" s="27" t="s">
        <v>101</v>
      </c>
      <c r="G69" s="27" t="s">
        <v>151</v>
      </c>
      <c r="H69" s="57">
        <v>4.12700991434461E-2</v>
      </c>
    </row>
    <row r="70" spans="2:8" x14ac:dyDescent="0.25">
      <c r="B70" s="27" t="s">
        <v>114</v>
      </c>
      <c r="C70" s="27" t="s">
        <v>114</v>
      </c>
      <c r="D70" s="27" t="s">
        <v>273</v>
      </c>
      <c r="F70" s="27" t="s">
        <v>37</v>
      </c>
      <c r="G70" s="27" t="s">
        <v>151</v>
      </c>
      <c r="H70" s="57">
        <v>3.0616069912946499E-2</v>
      </c>
    </row>
    <row r="71" spans="2:8" x14ac:dyDescent="0.25">
      <c r="B71" s="27" t="s">
        <v>85</v>
      </c>
      <c r="C71" s="27" t="s">
        <v>85</v>
      </c>
      <c r="D71" s="27" t="s">
        <v>273</v>
      </c>
      <c r="F71" s="27" t="s">
        <v>116</v>
      </c>
      <c r="G71" s="27" t="s">
        <v>151</v>
      </c>
      <c r="H71" s="57">
        <v>1.27675675379114E-2</v>
      </c>
    </row>
    <row r="72" spans="2:8" x14ac:dyDescent="0.25">
      <c r="B72" s="27" t="s">
        <v>115</v>
      </c>
      <c r="C72" s="27" t="s">
        <v>115</v>
      </c>
      <c r="D72" s="27" t="s">
        <v>273</v>
      </c>
      <c r="F72" s="27" t="s">
        <v>80</v>
      </c>
      <c r="G72" s="27" t="s">
        <v>151</v>
      </c>
      <c r="H72" s="57">
        <v>1.22649844961318E-2</v>
      </c>
    </row>
    <row r="73" spans="2:8" x14ac:dyDescent="0.25">
      <c r="B73" s="27" t="s">
        <v>75</v>
      </c>
      <c r="C73" s="27" t="s">
        <v>75</v>
      </c>
      <c r="D73" s="27" t="s">
        <v>273</v>
      </c>
      <c r="F73" s="27" t="s">
        <v>117</v>
      </c>
      <c r="G73" s="27" t="s">
        <v>151</v>
      </c>
      <c r="H73" s="57">
        <v>1.1642364049675599E-2</v>
      </c>
    </row>
    <row r="74" spans="2:8" x14ac:dyDescent="0.25">
      <c r="B74" s="27" t="s">
        <v>116</v>
      </c>
      <c r="C74" s="27" t="s">
        <v>116</v>
      </c>
      <c r="D74" s="27" t="s">
        <v>273</v>
      </c>
      <c r="F74" s="27" t="s">
        <v>119</v>
      </c>
      <c r="G74" s="27" t="s">
        <v>151</v>
      </c>
      <c r="H74" s="57">
        <v>5.4716977999160104E-3</v>
      </c>
    </row>
    <row r="75" spans="2:8" x14ac:dyDescent="0.25">
      <c r="B75" s="27" t="s">
        <v>80</v>
      </c>
      <c r="C75" s="27" t="s">
        <v>80</v>
      </c>
      <c r="D75" s="27" t="s">
        <v>273</v>
      </c>
      <c r="F75" s="27" t="s">
        <v>111</v>
      </c>
      <c r="G75" s="27" t="s">
        <v>151</v>
      </c>
      <c r="H75" s="57">
        <v>5.0358325020057196E-3</v>
      </c>
    </row>
    <row r="76" spans="2:8" x14ac:dyDescent="0.25">
      <c r="B76" s="27" t="s">
        <v>117</v>
      </c>
      <c r="C76" s="27" t="s">
        <v>117</v>
      </c>
      <c r="D76" s="27" t="s">
        <v>273</v>
      </c>
      <c r="F76" s="27" t="s">
        <v>121</v>
      </c>
      <c r="G76" s="27" t="s">
        <v>151</v>
      </c>
      <c r="H76" s="57">
        <v>4.6983024409260003E-3</v>
      </c>
    </row>
    <row r="77" spans="2:8" x14ac:dyDescent="0.25">
      <c r="B77" s="27" t="s">
        <v>118</v>
      </c>
      <c r="C77" s="27" t="s">
        <v>118</v>
      </c>
      <c r="D77" s="27" t="s">
        <v>273</v>
      </c>
      <c r="F77" s="27" t="s">
        <v>27</v>
      </c>
      <c r="G77" s="27" t="s">
        <v>151</v>
      </c>
      <c r="H77" s="57">
        <v>4.4211567097981802E-3</v>
      </c>
    </row>
    <row r="78" spans="2:8" x14ac:dyDescent="0.25">
      <c r="B78" s="27" t="s">
        <v>119</v>
      </c>
      <c r="C78" s="27" t="s">
        <v>119</v>
      </c>
      <c r="D78" s="27" t="s">
        <v>273</v>
      </c>
      <c r="F78" s="27" t="s">
        <v>126</v>
      </c>
      <c r="G78" s="27" t="s">
        <v>151</v>
      </c>
      <c r="H78" s="57">
        <v>1.73376896134099E-3</v>
      </c>
    </row>
    <row r="79" spans="2:8" x14ac:dyDescent="0.25">
      <c r="B79" s="27" t="s">
        <v>120</v>
      </c>
      <c r="C79" s="27" t="s">
        <v>120</v>
      </c>
      <c r="D79" s="27" t="s">
        <v>273</v>
      </c>
      <c r="F79" s="27" t="s">
        <v>129</v>
      </c>
      <c r="G79" s="27" t="s">
        <v>151</v>
      </c>
      <c r="H79" s="57">
        <v>1.1562756383156499E-3</v>
      </c>
    </row>
    <row r="80" spans="2:8" x14ac:dyDescent="0.25">
      <c r="B80" s="27" t="s">
        <v>121</v>
      </c>
      <c r="C80" s="27" t="s">
        <v>121</v>
      </c>
      <c r="D80" s="27" t="s">
        <v>273</v>
      </c>
      <c r="F80" s="27" t="s">
        <v>146</v>
      </c>
      <c r="G80" s="27" t="s">
        <v>151</v>
      </c>
      <c r="H80" s="57">
        <v>9.1964640444005299E-5</v>
      </c>
    </row>
    <row r="81" spans="2:8" x14ac:dyDescent="0.25">
      <c r="B81" s="27" t="s">
        <v>122</v>
      </c>
      <c r="C81" s="27" t="s">
        <v>122</v>
      </c>
      <c r="D81" s="27" t="s">
        <v>273</v>
      </c>
      <c r="F81" s="30" t="s">
        <v>148</v>
      </c>
      <c r="G81" s="30" t="s">
        <v>151</v>
      </c>
      <c r="H81" s="58">
        <v>3.8112030911767697E-5</v>
      </c>
    </row>
    <row r="82" spans="2:8" x14ac:dyDescent="0.25">
      <c r="B82" s="27" t="s">
        <v>56</v>
      </c>
      <c r="C82" s="27" t="s">
        <v>56</v>
      </c>
      <c r="D82" s="27" t="s">
        <v>273</v>
      </c>
    </row>
    <row r="83" spans="2:8" x14ac:dyDescent="0.25">
      <c r="B83" s="27" t="s">
        <v>123</v>
      </c>
      <c r="C83" s="27" t="s">
        <v>123</v>
      </c>
      <c r="D83" s="27" t="s">
        <v>273</v>
      </c>
    </row>
    <row r="84" spans="2:8" x14ac:dyDescent="0.25">
      <c r="B84" s="27" t="s">
        <v>124</v>
      </c>
      <c r="C84" s="27" t="s">
        <v>124</v>
      </c>
      <c r="D84" s="27" t="s">
        <v>273</v>
      </c>
    </row>
    <row r="85" spans="2:8" x14ac:dyDescent="0.25">
      <c r="B85" s="27" t="s">
        <v>71</v>
      </c>
      <c r="C85" s="27" t="s">
        <v>71</v>
      </c>
      <c r="D85" s="27" t="s">
        <v>273</v>
      </c>
    </row>
    <row r="86" spans="2:8" x14ac:dyDescent="0.25">
      <c r="B86" s="27" t="s">
        <v>125</v>
      </c>
      <c r="C86" s="27" t="s">
        <v>125</v>
      </c>
      <c r="D86" s="27" t="s">
        <v>273</v>
      </c>
    </row>
    <row r="87" spans="2:8" x14ac:dyDescent="0.25">
      <c r="B87" s="27" t="s">
        <v>126</v>
      </c>
      <c r="C87" s="27" t="s">
        <v>126</v>
      </c>
      <c r="D87" s="27" t="s">
        <v>273</v>
      </c>
    </row>
    <row r="88" spans="2:8" x14ac:dyDescent="0.25">
      <c r="B88" s="27" t="s">
        <v>55</v>
      </c>
      <c r="C88" s="27" t="s">
        <v>55</v>
      </c>
      <c r="D88" s="27" t="s">
        <v>273</v>
      </c>
    </row>
    <row r="89" spans="2:8" x14ac:dyDescent="0.25">
      <c r="B89" s="27" t="s">
        <v>127</v>
      </c>
      <c r="C89" s="27" t="s">
        <v>127</v>
      </c>
      <c r="D89" s="27" t="s">
        <v>273</v>
      </c>
    </row>
    <row r="90" spans="2:8" x14ac:dyDescent="0.25">
      <c r="B90" s="27" t="s">
        <v>128</v>
      </c>
      <c r="C90" s="27" t="s">
        <v>128</v>
      </c>
      <c r="D90" s="27" t="s">
        <v>273</v>
      </c>
    </row>
    <row r="91" spans="2:8" x14ac:dyDescent="0.25">
      <c r="B91" s="27" t="s">
        <v>129</v>
      </c>
      <c r="C91" s="27" t="s">
        <v>129</v>
      </c>
      <c r="D91" s="27" t="s">
        <v>273</v>
      </c>
    </row>
    <row r="92" spans="2:8" x14ac:dyDescent="0.25">
      <c r="B92" s="27" t="s">
        <v>130</v>
      </c>
      <c r="C92" s="27" t="s">
        <v>130</v>
      </c>
      <c r="D92" s="27" t="s">
        <v>273</v>
      </c>
    </row>
    <row r="93" spans="2:8" x14ac:dyDescent="0.25">
      <c r="B93" s="27" t="s">
        <v>131</v>
      </c>
      <c r="C93" s="27" t="s">
        <v>131</v>
      </c>
      <c r="D93" s="27" t="s">
        <v>273</v>
      </c>
    </row>
    <row r="94" spans="2:8" x14ac:dyDescent="0.25">
      <c r="B94" s="27" t="s">
        <v>31</v>
      </c>
      <c r="C94" s="27" t="s">
        <v>31</v>
      </c>
      <c r="D94" s="27" t="s">
        <v>273</v>
      </c>
    </row>
    <row r="95" spans="2:8" x14ac:dyDescent="0.25">
      <c r="B95" s="27" t="s">
        <v>132</v>
      </c>
      <c r="C95" s="27" t="s">
        <v>133</v>
      </c>
      <c r="D95" s="27" t="s">
        <v>273</v>
      </c>
    </row>
    <row r="96" spans="2:8" x14ac:dyDescent="0.25">
      <c r="B96" s="27" t="s">
        <v>134</v>
      </c>
      <c r="C96" s="27" t="s">
        <v>134</v>
      </c>
      <c r="D96" s="27" t="s">
        <v>273</v>
      </c>
    </row>
    <row r="97" spans="2:4" x14ac:dyDescent="0.25">
      <c r="B97" s="27" t="s">
        <v>135</v>
      </c>
      <c r="C97" s="27" t="s">
        <v>135</v>
      </c>
      <c r="D97" s="27" t="s">
        <v>273</v>
      </c>
    </row>
    <row r="98" spans="2:4" x14ac:dyDescent="0.25">
      <c r="B98" s="27" t="s">
        <v>136</v>
      </c>
      <c r="C98" s="27" t="s">
        <v>136</v>
      </c>
      <c r="D98" s="27" t="s">
        <v>273</v>
      </c>
    </row>
    <row r="99" spans="2:4" x14ac:dyDescent="0.25">
      <c r="B99" s="27" t="s">
        <v>137</v>
      </c>
      <c r="C99" s="27" t="s">
        <v>137</v>
      </c>
      <c r="D99" s="27" t="s">
        <v>273</v>
      </c>
    </row>
    <row r="100" spans="2:4" x14ac:dyDescent="0.25">
      <c r="B100" s="27" t="s">
        <v>138</v>
      </c>
      <c r="C100" s="27" t="s">
        <v>138</v>
      </c>
      <c r="D100" s="27" t="s">
        <v>273</v>
      </c>
    </row>
    <row r="101" spans="2:4" x14ac:dyDescent="0.25">
      <c r="B101" s="27" t="s">
        <v>139</v>
      </c>
      <c r="C101" s="27" t="s">
        <v>139</v>
      </c>
      <c r="D101" s="27" t="s">
        <v>273</v>
      </c>
    </row>
    <row r="102" spans="2:4" x14ac:dyDescent="0.25">
      <c r="B102" s="27" t="s">
        <v>140</v>
      </c>
      <c r="C102" s="27" t="s">
        <v>140</v>
      </c>
      <c r="D102" s="27" t="s">
        <v>273</v>
      </c>
    </row>
    <row r="103" spans="2:4" x14ac:dyDescent="0.25">
      <c r="B103" s="27" t="s">
        <v>141</v>
      </c>
      <c r="C103" s="27" t="s">
        <v>141</v>
      </c>
      <c r="D103" s="27" t="s">
        <v>273</v>
      </c>
    </row>
    <row r="104" spans="2:4" x14ac:dyDescent="0.25">
      <c r="B104" s="27" t="s">
        <v>142</v>
      </c>
      <c r="C104" s="27" t="s">
        <v>142</v>
      </c>
      <c r="D104" s="27" t="s">
        <v>273</v>
      </c>
    </row>
    <row r="105" spans="2:4" x14ac:dyDescent="0.25">
      <c r="B105" s="27" t="s">
        <v>143</v>
      </c>
      <c r="C105" s="27" t="s">
        <v>143</v>
      </c>
      <c r="D105" s="27" t="s">
        <v>273</v>
      </c>
    </row>
    <row r="106" spans="2:4" x14ac:dyDescent="0.25">
      <c r="B106" s="27" t="s">
        <v>144</v>
      </c>
      <c r="C106" s="27" t="s">
        <v>144</v>
      </c>
      <c r="D106" s="27" t="s">
        <v>273</v>
      </c>
    </row>
    <row r="107" spans="2:4" x14ac:dyDescent="0.25">
      <c r="B107" s="27" t="s">
        <v>145</v>
      </c>
      <c r="C107" s="27" t="s">
        <v>145</v>
      </c>
      <c r="D107" s="27" t="s">
        <v>273</v>
      </c>
    </row>
    <row r="108" spans="2:4" x14ac:dyDescent="0.25">
      <c r="B108" s="27" t="s">
        <v>146</v>
      </c>
      <c r="C108" s="27" t="s">
        <v>146</v>
      </c>
      <c r="D108" s="27" t="s">
        <v>273</v>
      </c>
    </row>
    <row r="109" spans="2:4" x14ac:dyDescent="0.25">
      <c r="B109" s="27" t="s">
        <v>147</v>
      </c>
      <c r="C109" s="27" t="s">
        <v>147</v>
      </c>
      <c r="D109" s="27" t="s">
        <v>273</v>
      </c>
    </row>
    <row r="110" spans="2:4" x14ac:dyDescent="0.25">
      <c r="B110" s="27" t="s">
        <v>148</v>
      </c>
      <c r="C110" s="27" t="s">
        <v>148</v>
      </c>
      <c r="D110" s="27" t="s">
        <v>273</v>
      </c>
    </row>
    <row r="111" spans="2:4" x14ac:dyDescent="0.25">
      <c r="B111" s="27" t="s">
        <v>149</v>
      </c>
      <c r="C111" s="27" t="s">
        <v>149</v>
      </c>
      <c r="D111" s="27" t="s">
        <v>273</v>
      </c>
    </row>
    <row r="112" spans="2:4" x14ac:dyDescent="0.25">
      <c r="B112" s="27" t="s">
        <v>150</v>
      </c>
      <c r="C112" s="27" t="s">
        <v>150</v>
      </c>
      <c r="D112" s="27" t="s">
        <v>283</v>
      </c>
    </row>
    <row r="113" spans="2:4" x14ac:dyDescent="0.25">
      <c r="B113" s="27" t="s">
        <v>151</v>
      </c>
      <c r="C113" s="27" t="s">
        <v>151</v>
      </c>
      <c r="D113" s="27" t="s">
        <v>283</v>
      </c>
    </row>
    <row r="114" spans="2:4" x14ac:dyDescent="0.25">
      <c r="B114" s="27" t="s">
        <v>238</v>
      </c>
      <c r="C114" s="27" t="s">
        <v>152</v>
      </c>
      <c r="D114" s="27" t="s">
        <v>283</v>
      </c>
    </row>
    <row r="115" spans="2:4" x14ac:dyDescent="0.25">
      <c r="B115" s="30" t="s">
        <v>239</v>
      </c>
      <c r="C115" s="30" t="s">
        <v>153</v>
      </c>
      <c r="D115" s="30" t="s">
        <v>283</v>
      </c>
    </row>
  </sheetData>
  <sortState ref="L12:N157">
    <sortCondition ref="M12"/>
  </sortState>
  <mergeCells count="7">
    <mergeCell ref="B1:F1"/>
    <mergeCell ref="B7:H7"/>
    <mergeCell ref="B8:D8"/>
    <mergeCell ref="F8:H8"/>
    <mergeCell ref="B3:R3"/>
    <mergeCell ref="B2:H2"/>
    <mergeCell ref="B4:F4"/>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9"/>
  <sheetViews>
    <sheetView zoomScale="85" zoomScaleNormal="85" workbookViewId="0">
      <selection activeCell="B3" sqref="B3:R3"/>
    </sheetView>
  </sheetViews>
  <sheetFormatPr baseColWidth="10" defaultColWidth="10.6640625" defaultRowHeight="13.8" x14ac:dyDescent="0.25"/>
  <cols>
    <col min="1" max="4" width="10.6640625" style="13"/>
    <col min="5" max="5" width="4.77734375" style="13" customWidth="1"/>
    <col min="6" max="16384" width="10.6640625" style="13"/>
  </cols>
  <sheetData>
    <row r="1" spans="1:18" ht="15.6" x14ac:dyDescent="0.3">
      <c r="A1" s="1" t="s">
        <v>251</v>
      </c>
      <c r="B1" s="77" t="s">
        <v>332</v>
      </c>
      <c r="C1" s="77"/>
      <c r="D1" s="77"/>
      <c r="E1" s="77"/>
      <c r="F1" s="77"/>
      <c r="G1" s="77"/>
    </row>
    <row r="2" spans="1:18" ht="15.6" x14ac:dyDescent="0.3">
      <c r="A2" s="1" t="s">
        <v>265</v>
      </c>
      <c r="B2" s="77" t="s">
        <v>338</v>
      </c>
      <c r="C2" s="77"/>
      <c r="D2" s="77"/>
      <c r="E2" s="77"/>
      <c r="F2" s="77"/>
      <c r="G2" s="77"/>
      <c r="H2" s="77"/>
    </row>
    <row r="3" spans="1:18" ht="58.2" customHeight="1" x14ac:dyDescent="0.3">
      <c r="A3" s="41" t="s">
        <v>225</v>
      </c>
      <c r="B3" s="75" t="s">
        <v>333</v>
      </c>
      <c r="C3" s="75"/>
      <c r="D3" s="75"/>
      <c r="E3" s="75"/>
      <c r="F3" s="75"/>
      <c r="G3" s="75"/>
      <c r="H3" s="75"/>
      <c r="I3" s="75"/>
      <c r="J3" s="75"/>
      <c r="K3" s="75"/>
      <c r="L3" s="75"/>
      <c r="M3" s="75"/>
      <c r="N3" s="75"/>
      <c r="O3" s="75"/>
      <c r="P3" s="75"/>
      <c r="Q3" s="75"/>
      <c r="R3" s="75"/>
    </row>
    <row r="4" spans="1:18" ht="15.6" x14ac:dyDescent="0.3">
      <c r="A4" s="1" t="s">
        <v>0</v>
      </c>
      <c r="B4" s="77" t="s">
        <v>282</v>
      </c>
      <c r="C4" s="77"/>
      <c r="D4" s="77"/>
      <c r="E4" s="77"/>
      <c r="F4" s="77"/>
    </row>
    <row r="7" spans="1:18" ht="15.6" x14ac:dyDescent="0.3">
      <c r="B7" s="91" t="s">
        <v>233</v>
      </c>
      <c r="C7" s="91"/>
      <c r="D7" s="91"/>
      <c r="E7" s="91"/>
      <c r="F7" s="91"/>
      <c r="G7" s="91"/>
      <c r="H7" s="91"/>
    </row>
    <row r="8" spans="1:18" ht="15.6" x14ac:dyDescent="0.3">
      <c r="B8" s="90" t="s">
        <v>267</v>
      </c>
      <c r="C8" s="90"/>
      <c r="D8" s="90"/>
      <c r="E8" s="42"/>
      <c r="F8" s="92" t="s">
        <v>268</v>
      </c>
      <c r="G8" s="92"/>
      <c r="H8" s="92"/>
    </row>
    <row r="9" spans="1:18" ht="15.6" x14ac:dyDescent="0.3">
      <c r="B9" s="70" t="s">
        <v>17</v>
      </c>
      <c r="C9" s="70" t="s">
        <v>18</v>
      </c>
      <c r="D9" s="70" t="s">
        <v>271</v>
      </c>
      <c r="E9" s="71"/>
      <c r="F9" s="72" t="s">
        <v>0</v>
      </c>
      <c r="G9" s="70" t="s">
        <v>269</v>
      </c>
      <c r="H9" s="70" t="s">
        <v>270</v>
      </c>
    </row>
    <row r="10" spans="1:18" x14ac:dyDescent="0.25">
      <c r="B10" s="23" t="s">
        <v>19</v>
      </c>
      <c r="C10" s="23" t="s">
        <v>19</v>
      </c>
      <c r="D10" s="23" t="s">
        <v>273</v>
      </c>
      <c r="F10" s="23" t="s">
        <v>58</v>
      </c>
      <c r="G10" s="23" t="s">
        <v>237</v>
      </c>
      <c r="H10" s="56">
        <v>33.172028367778701</v>
      </c>
    </row>
    <row r="11" spans="1:18" x14ac:dyDescent="0.25">
      <c r="B11" s="27" t="s">
        <v>58</v>
      </c>
      <c r="C11" s="27" t="s">
        <v>58</v>
      </c>
      <c r="D11" s="27" t="s">
        <v>273</v>
      </c>
      <c r="F11" s="27" t="s">
        <v>19</v>
      </c>
      <c r="G11" s="27" t="s">
        <v>237</v>
      </c>
      <c r="H11" s="57">
        <v>28.355311073149601</v>
      </c>
    </row>
    <row r="12" spans="1:18" x14ac:dyDescent="0.25">
      <c r="B12" s="27" t="s">
        <v>27</v>
      </c>
      <c r="C12" s="27" t="s">
        <v>27</v>
      </c>
      <c r="D12" s="27" t="s">
        <v>273</v>
      </c>
      <c r="F12" s="27" t="s">
        <v>57</v>
      </c>
      <c r="G12" s="27" t="s">
        <v>237</v>
      </c>
      <c r="H12" s="57">
        <v>12.3446466345983</v>
      </c>
    </row>
    <row r="13" spans="1:18" x14ac:dyDescent="0.25">
      <c r="B13" s="27" t="s">
        <v>1</v>
      </c>
      <c r="C13" s="27" t="s">
        <v>1</v>
      </c>
      <c r="D13" s="27" t="s">
        <v>273</v>
      </c>
      <c r="F13" s="27" t="s">
        <v>1</v>
      </c>
      <c r="G13" s="27" t="s">
        <v>237</v>
      </c>
      <c r="H13" s="57">
        <v>8.0243712234401503</v>
      </c>
    </row>
    <row r="14" spans="1:18" x14ac:dyDescent="0.25">
      <c r="B14" s="27" t="s">
        <v>23</v>
      </c>
      <c r="C14" s="27" t="s">
        <v>23</v>
      </c>
      <c r="D14" s="27" t="s">
        <v>273</v>
      </c>
      <c r="F14" s="27" t="s">
        <v>69</v>
      </c>
      <c r="G14" s="27" t="s">
        <v>237</v>
      </c>
      <c r="H14" s="57">
        <v>7.9179952205899804</v>
      </c>
    </row>
    <row r="15" spans="1:18" x14ac:dyDescent="0.25">
      <c r="B15" s="27" t="s">
        <v>24</v>
      </c>
      <c r="C15" s="27" t="s">
        <v>24</v>
      </c>
      <c r="D15" s="27" t="s">
        <v>273</v>
      </c>
      <c r="F15" s="27" t="s">
        <v>54</v>
      </c>
      <c r="G15" s="27" t="s">
        <v>237</v>
      </c>
      <c r="H15" s="57">
        <v>3.0039666743576401</v>
      </c>
    </row>
    <row r="16" spans="1:18" x14ac:dyDescent="0.25">
      <c r="B16" s="27" t="s">
        <v>57</v>
      </c>
      <c r="C16" s="27" t="s">
        <v>57</v>
      </c>
      <c r="D16" s="27" t="s">
        <v>273</v>
      </c>
      <c r="F16" s="27" t="s">
        <v>67</v>
      </c>
      <c r="G16" s="27" t="s">
        <v>237</v>
      </c>
      <c r="H16" s="57">
        <v>2.7147050304663698</v>
      </c>
    </row>
    <row r="17" spans="2:8" x14ac:dyDescent="0.25">
      <c r="B17" s="27" t="s">
        <v>20</v>
      </c>
      <c r="C17" s="27" t="s">
        <v>20</v>
      </c>
      <c r="D17" s="27" t="s">
        <v>273</v>
      </c>
      <c r="F17" s="27" t="s">
        <v>34</v>
      </c>
      <c r="G17" s="27" t="s">
        <v>237</v>
      </c>
      <c r="H17" s="57">
        <v>1.91797545369806</v>
      </c>
    </row>
    <row r="18" spans="2:8" x14ac:dyDescent="0.25">
      <c r="B18" s="27" t="s">
        <v>69</v>
      </c>
      <c r="C18" s="27" t="s">
        <v>69</v>
      </c>
      <c r="D18" s="27" t="s">
        <v>273</v>
      </c>
      <c r="F18" s="27" t="s">
        <v>154</v>
      </c>
      <c r="G18" s="27" t="s">
        <v>237</v>
      </c>
      <c r="H18" s="57">
        <v>1.8129824510982899</v>
      </c>
    </row>
    <row r="19" spans="2:8" x14ac:dyDescent="0.25">
      <c r="B19" s="27" t="s">
        <v>26</v>
      </c>
      <c r="C19" s="27" t="s">
        <v>26</v>
      </c>
      <c r="D19" s="27" t="s">
        <v>273</v>
      </c>
      <c r="F19" s="27" t="s">
        <v>52</v>
      </c>
      <c r="G19" s="27" t="s">
        <v>237</v>
      </c>
      <c r="H19" s="57">
        <v>0.11852819184922</v>
      </c>
    </row>
    <row r="20" spans="2:8" x14ac:dyDescent="0.25">
      <c r="B20" s="27" t="s">
        <v>2</v>
      </c>
      <c r="C20" s="27" t="s">
        <v>2</v>
      </c>
      <c r="D20" s="27" t="s">
        <v>273</v>
      </c>
      <c r="F20" s="27" t="s">
        <v>158</v>
      </c>
      <c r="G20" s="27" t="s">
        <v>237</v>
      </c>
      <c r="H20" s="57">
        <v>0.115654148421067</v>
      </c>
    </row>
    <row r="21" spans="2:8" x14ac:dyDescent="0.25">
      <c r="B21" s="27" t="s">
        <v>50</v>
      </c>
      <c r="C21" s="27" t="s">
        <v>50</v>
      </c>
      <c r="D21" s="27" t="s">
        <v>273</v>
      </c>
      <c r="F21" s="27" t="s">
        <v>159</v>
      </c>
      <c r="G21" s="27" t="s">
        <v>237</v>
      </c>
      <c r="H21" s="57">
        <v>0.10656378810843301</v>
      </c>
    </row>
    <row r="22" spans="2:8" x14ac:dyDescent="0.25">
      <c r="B22" s="27" t="s">
        <v>87</v>
      </c>
      <c r="C22" s="27" t="s">
        <v>87</v>
      </c>
      <c r="D22" s="27" t="s">
        <v>273</v>
      </c>
      <c r="F22" s="27" t="s">
        <v>107</v>
      </c>
      <c r="G22" s="27" t="s">
        <v>237</v>
      </c>
      <c r="H22" s="57">
        <v>9.2903124203690596E-2</v>
      </c>
    </row>
    <row r="23" spans="2:8" x14ac:dyDescent="0.25">
      <c r="B23" s="27" t="s">
        <v>61</v>
      </c>
      <c r="C23" s="27" t="s">
        <v>275</v>
      </c>
      <c r="D23" s="27" t="s">
        <v>273</v>
      </c>
      <c r="F23" s="27" t="s">
        <v>161</v>
      </c>
      <c r="G23" s="27" t="s">
        <v>237</v>
      </c>
      <c r="H23" s="57">
        <v>8.6930451191541497E-2</v>
      </c>
    </row>
    <row r="24" spans="2:8" x14ac:dyDescent="0.25">
      <c r="B24" s="27" t="s">
        <v>54</v>
      </c>
      <c r="C24" s="27" t="s">
        <v>54</v>
      </c>
      <c r="D24" s="27" t="s">
        <v>273</v>
      </c>
      <c r="F24" s="27" t="s">
        <v>131</v>
      </c>
      <c r="G24" s="27" t="s">
        <v>237</v>
      </c>
      <c r="H24" s="57">
        <v>4.5952595202714698E-2</v>
      </c>
    </row>
    <row r="25" spans="2:8" x14ac:dyDescent="0.25">
      <c r="B25" s="27" t="s">
        <v>94</v>
      </c>
      <c r="C25" s="27" t="s">
        <v>94</v>
      </c>
      <c r="D25" s="27" t="s">
        <v>273</v>
      </c>
      <c r="F25" s="27" t="s">
        <v>165</v>
      </c>
      <c r="G25" s="27" t="s">
        <v>237</v>
      </c>
      <c r="H25" s="57">
        <v>4.5081786930684799E-2</v>
      </c>
    </row>
    <row r="26" spans="2:8" x14ac:dyDescent="0.25">
      <c r="B26" s="27" t="s">
        <v>84</v>
      </c>
      <c r="C26" s="27" t="s">
        <v>84</v>
      </c>
      <c r="D26" s="27" t="s">
        <v>273</v>
      </c>
      <c r="F26" s="27" t="s">
        <v>166</v>
      </c>
      <c r="G26" s="27" t="s">
        <v>237</v>
      </c>
      <c r="H26" s="57">
        <v>4.0305338932919599E-2</v>
      </c>
    </row>
    <row r="27" spans="2:8" x14ac:dyDescent="0.25">
      <c r="B27" s="27" t="s">
        <v>25</v>
      </c>
      <c r="C27" s="27" t="s">
        <v>25</v>
      </c>
      <c r="D27" s="27" t="s">
        <v>273</v>
      </c>
      <c r="F27" s="27" t="s">
        <v>136</v>
      </c>
      <c r="G27" s="27" t="s">
        <v>237</v>
      </c>
      <c r="H27" s="57">
        <v>2.2166852539228201E-2</v>
      </c>
    </row>
    <row r="28" spans="2:8" x14ac:dyDescent="0.25">
      <c r="B28" s="27" t="s">
        <v>68</v>
      </c>
      <c r="C28" s="27" t="s">
        <v>68</v>
      </c>
      <c r="D28" s="27" t="s">
        <v>273</v>
      </c>
      <c r="F28" s="27" t="s">
        <v>125</v>
      </c>
      <c r="G28" s="27" t="s">
        <v>237</v>
      </c>
      <c r="H28" s="57">
        <v>1.44282997672786E-2</v>
      </c>
    </row>
    <row r="29" spans="2:8" x14ac:dyDescent="0.25">
      <c r="B29" s="27" t="s">
        <v>41</v>
      </c>
      <c r="C29" s="27" t="s">
        <v>41</v>
      </c>
      <c r="D29" s="27" t="s">
        <v>273</v>
      </c>
      <c r="F29" s="27" t="s">
        <v>168</v>
      </c>
      <c r="G29" s="27" t="s">
        <v>237</v>
      </c>
      <c r="H29" s="57">
        <v>1.26049442067994E-2</v>
      </c>
    </row>
    <row r="30" spans="2:8" x14ac:dyDescent="0.25">
      <c r="B30" s="27" t="s">
        <v>21</v>
      </c>
      <c r="C30" s="27" t="s">
        <v>21</v>
      </c>
      <c r="D30" s="27" t="s">
        <v>273</v>
      </c>
      <c r="F30" s="27" t="s">
        <v>137</v>
      </c>
      <c r="G30" s="27" t="s">
        <v>237</v>
      </c>
      <c r="H30" s="57">
        <v>9.8399887667114296E-3</v>
      </c>
    </row>
    <row r="31" spans="2:8" x14ac:dyDescent="0.25">
      <c r="B31" s="27" t="s">
        <v>67</v>
      </c>
      <c r="C31" s="27" t="s">
        <v>67</v>
      </c>
      <c r="D31" s="27" t="s">
        <v>273</v>
      </c>
      <c r="F31" s="27" t="s">
        <v>142</v>
      </c>
      <c r="G31" s="27" t="s">
        <v>237</v>
      </c>
      <c r="H31" s="57">
        <v>6.7939614187198403E-3</v>
      </c>
    </row>
    <row r="32" spans="2:8" x14ac:dyDescent="0.25">
      <c r="B32" s="27" t="s">
        <v>49</v>
      </c>
      <c r="C32" s="27" t="s">
        <v>49</v>
      </c>
      <c r="D32" s="27" t="s">
        <v>273</v>
      </c>
      <c r="F32" s="27" t="s">
        <v>56</v>
      </c>
      <c r="G32" s="27" t="s">
        <v>237</v>
      </c>
      <c r="H32" s="57">
        <v>5.6375646603542802E-3</v>
      </c>
    </row>
    <row r="33" spans="2:8" x14ac:dyDescent="0.25">
      <c r="B33" s="27" t="s">
        <v>123</v>
      </c>
      <c r="C33" s="27" t="s">
        <v>123</v>
      </c>
      <c r="D33" s="27" t="s">
        <v>273</v>
      </c>
      <c r="F33" s="27" t="s">
        <v>170</v>
      </c>
      <c r="G33" s="27" t="s">
        <v>237</v>
      </c>
      <c r="H33" s="57">
        <v>4.4613378155487901E-3</v>
      </c>
    </row>
    <row r="34" spans="2:8" x14ac:dyDescent="0.25">
      <c r="B34" s="27" t="s">
        <v>95</v>
      </c>
      <c r="C34" s="27" t="s">
        <v>95</v>
      </c>
      <c r="D34" s="27" t="s">
        <v>273</v>
      </c>
      <c r="F34" s="27" t="s">
        <v>172</v>
      </c>
      <c r="G34" s="27" t="s">
        <v>237</v>
      </c>
      <c r="H34" s="57">
        <v>2.0507947287063699E-3</v>
      </c>
    </row>
    <row r="35" spans="2:8" x14ac:dyDescent="0.25">
      <c r="B35" s="27" t="s">
        <v>34</v>
      </c>
      <c r="C35" s="27" t="s">
        <v>34</v>
      </c>
      <c r="D35" s="27" t="s">
        <v>273</v>
      </c>
      <c r="F35" s="27" t="s">
        <v>80</v>
      </c>
      <c r="G35" s="27" t="s">
        <v>237</v>
      </c>
      <c r="H35" s="57">
        <v>1.96081828435898E-3</v>
      </c>
    </row>
    <row r="36" spans="2:8" x14ac:dyDescent="0.25">
      <c r="B36" s="27" t="s">
        <v>154</v>
      </c>
      <c r="C36" s="27" t="s">
        <v>154</v>
      </c>
      <c r="D36" s="27" t="s">
        <v>273</v>
      </c>
      <c r="F36" s="27" t="s">
        <v>173</v>
      </c>
      <c r="G36" s="27" t="s">
        <v>237</v>
      </c>
      <c r="H36" s="57">
        <v>1.68511064910428E-3</v>
      </c>
    </row>
    <row r="37" spans="2:8" x14ac:dyDescent="0.25">
      <c r="B37" s="27" t="s">
        <v>65</v>
      </c>
      <c r="C37" s="27" t="s">
        <v>65</v>
      </c>
      <c r="D37" s="27" t="s">
        <v>273</v>
      </c>
      <c r="F37" s="27" t="s">
        <v>177</v>
      </c>
      <c r="G37" s="27" t="s">
        <v>237</v>
      </c>
      <c r="H37" s="57">
        <v>9.9595403956321302E-4</v>
      </c>
    </row>
    <row r="38" spans="2:8" x14ac:dyDescent="0.25">
      <c r="B38" s="27" t="s">
        <v>155</v>
      </c>
      <c r="C38" s="27" t="s">
        <v>155</v>
      </c>
      <c r="D38" s="27" t="s">
        <v>273</v>
      </c>
      <c r="F38" s="27" t="s">
        <v>178</v>
      </c>
      <c r="G38" s="27" t="s">
        <v>237</v>
      </c>
      <c r="H38" s="57">
        <v>9.46384240039835E-4</v>
      </c>
    </row>
    <row r="39" spans="2:8" x14ac:dyDescent="0.25">
      <c r="B39" s="27" t="s">
        <v>102</v>
      </c>
      <c r="C39" s="27" t="s">
        <v>102</v>
      </c>
      <c r="D39" s="27" t="s">
        <v>273</v>
      </c>
      <c r="F39" s="27" t="s">
        <v>182</v>
      </c>
      <c r="G39" s="27" t="s">
        <v>237</v>
      </c>
      <c r="H39" s="57">
        <v>2.1683198809569401E-4</v>
      </c>
    </row>
    <row r="40" spans="2:8" x14ac:dyDescent="0.25">
      <c r="B40" s="27" t="s">
        <v>55</v>
      </c>
      <c r="C40" s="27" t="s">
        <v>55</v>
      </c>
      <c r="D40" s="27" t="s">
        <v>273</v>
      </c>
      <c r="F40" s="27" t="s">
        <v>183</v>
      </c>
      <c r="G40" s="27" t="s">
        <v>237</v>
      </c>
      <c r="H40" s="57">
        <v>1.77081933900096E-4</v>
      </c>
    </row>
    <row r="41" spans="2:8" x14ac:dyDescent="0.25">
      <c r="B41" s="27" t="s">
        <v>31</v>
      </c>
      <c r="C41" s="27" t="s">
        <v>31</v>
      </c>
      <c r="D41" s="27" t="s">
        <v>273</v>
      </c>
      <c r="F41" s="27" t="s">
        <v>184</v>
      </c>
      <c r="G41" s="27" t="s">
        <v>237</v>
      </c>
      <c r="H41" s="57">
        <v>1.2605592164759101E-4</v>
      </c>
    </row>
    <row r="42" spans="2:8" x14ac:dyDescent="0.25">
      <c r="B42" s="27" t="s">
        <v>66</v>
      </c>
      <c r="C42" s="27" t="s">
        <v>66</v>
      </c>
      <c r="D42" s="27" t="s">
        <v>273</v>
      </c>
      <c r="F42" s="27" t="s">
        <v>186</v>
      </c>
      <c r="G42" s="27" t="s">
        <v>237</v>
      </c>
      <c r="H42" s="57">
        <v>6.4650225475191597E-6</v>
      </c>
    </row>
    <row r="43" spans="2:8" x14ac:dyDescent="0.25">
      <c r="B43" s="27" t="s">
        <v>74</v>
      </c>
      <c r="C43" s="27" t="s">
        <v>74</v>
      </c>
      <c r="D43" s="27" t="s">
        <v>273</v>
      </c>
      <c r="F43" s="27" t="s">
        <v>19</v>
      </c>
      <c r="G43" s="27" t="s">
        <v>236</v>
      </c>
      <c r="H43" s="57">
        <v>58.045843791295702</v>
      </c>
    </row>
    <row r="44" spans="2:8" x14ac:dyDescent="0.25">
      <c r="B44" s="27" t="s">
        <v>79</v>
      </c>
      <c r="C44" s="27" t="s">
        <v>79</v>
      </c>
      <c r="D44" s="27" t="s">
        <v>273</v>
      </c>
      <c r="F44" s="27" t="s">
        <v>58</v>
      </c>
      <c r="G44" s="27" t="s">
        <v>236</v>
      </c>
      <c r="H44" s="57">
        <v>16.343808665279401</v>
      </c>
    </row>
    <row r="45" spans="2:8" x14ac:dyDescent="0.25">
      <c r="B45" s="27" t="s">
        <v>78</v>
      </c>
      <c r="C45" s="27" t="s">
        <v>78</v>
      </c>
      <c r="D45" s="27" t="s">
        <v>273</v>
      </c>
      <c r="F45" s="27" t="s">
        <v>2</v>
      </c>
      <c r="G45" s="27" t="s">
        <v>236</v>
      </c>
      <c r="H45" s="57">
        <v>6.3399883899694904</v>
      </c>
    </row>
    <row r="46" spans="2:8" x14ac:dyDescent="0.25">
      <c r="B46" s="27" t="s">
        <v>52</v>
      </c>
      <c r="C46" s="27" t="s">
        <v>52</v>
      </c>
      <c r="D46" s="27" t="s">
        <v>273</v>
      </c>
      <c r="F46" s="27" t="s">
        <v>61</v>
      </c>
      <c r="G46" s="27" t="s">
        <v>236</v>
      </c>
      <c r="H46" s="57">
        <v>5.8379104624132196</v>
      </c>
    </row>
    <row r="47" spans="2:8" x14ac:dyDescent="0.25">
      <c r="B47" s="27" t="s">
        <v>36</v>
      </c>
      <c r="C47" s="27" t="s">
        <v>36</v>
      </c>
      <c r="D47" s="27" t="s">
        <v>273</v>
      </c>
      <c r="F47" s="27" t="s">
        <v>54</v>
      </c>
      <c r="G47" s="27" t="s">
        <v>236</v>
      </c>
      <c r="H47" s="57">
        <v>5.28010747693149</v>
      </c>
    </row>
    <row r="48" spans="2:8" x14ac:dyDescent="0.25">
      <c r="B48" s="27" t="s">
        <v>113</v>
      </c>
      <c r="C48" s="27" t="s">
        <v>113</v>
      </c>
      <c r="D48" s="27" t="s">
        <v>273</v>
      </c>
      <c r="F48" s="27" t="s">
        <v>57</v>
      </c>
      <c r="G48" s="27" t="s">
        <v>236</v>
      </c>
      <c r="H48" s="57">
        <v>4.6293817794118901</v>
      </c>
    </row>
    <row r="49" spans="2:8" x14ac:dyDescent="0.25">
      <c r="B49" s="27" t="s">
        <v>97</v>
      </c>
      <c r="C49" s="27" t="s">
        <v>97</v>
      </c>
      <c r="D49" s="27" t="s">
        <v>273</v>
      </c>
      <c r="F49" s="27" t="s">
        <v>69</v>
      </c>
      <c r="G49" s="27" t="s">
        <v>236</v>
      </c>
      <c r="H49" s="57">
        <v>1.7449014898496999</v>
      </c>
    </row>
    <row r="50" spans="2:8" x14ac:dyDescent="0.25">
      <c r="B50" s="27" t="s">
        <v>38</v>
      </c>
      <c r="C50" s="27" t="s">
        <v>38</v>
      </c>
      <c r="D50" s="27" t="s">
        <v>273</v>
      </c>
      <c r="F50" s="27" t="s">
        <v>66</v>
      </c>
      <c r="G50" s="27" t="s">
        <v>236</v>
      </c>
      <c r="H50" s="57">
        <v>1.0547498464524301</v>
      </c>
    </row>
    <row r="51" spans="2:8" x14ac:dyDescent="0.25">
      <c r="B51" s="27" t="s">
        <v>51</v>
      </c>
      <c r="C51" s="27" t="s">
        <v>51</v>
      </c>
      <c r="D51" s="27" t="s">
        <v>273</v>
      </c>
      <c r="F51" s="27" t="s">
        <v>154</v>
      </c>
      <c r="G51" s="27" t="s">
        <v>236</v>
      </c>
      <c r="H51" s="57">
        <v>0.44252258827595198</v>
      </c>
    </row>
    <row r="52" spans="2:8" x14ac:dyDescent="0.25">
      <c r="B52" s="27" t="s">
        <v>115</v>
      </c>
      <c r="C52" s="27" t="s">
        <v>115</v>
      </c>
      <c r="D52" s="27" t="s">
        <v>273</v>
      </c>
      <c r="F52" s="27" t="s">
        <v>157</v>
      </c>
      <c r="G52" s="27" t="s">
        <v>236</v>
      </c>
      <c r="H52" s="57">
        <v>0.14107917950750901</v>
      </c>
    </row>
    <row r="53" spans="2:8" x14ac:dyDescent="0.25">
      <c r="B53" s="27" t="s">
        <v>156</v>
      </c>
      <c r="C53" s="27" t="s">
        <v>156</v>
      </c>
      <c r="D53" s="27" t="s">
        <v>273</v>
      </c>
      <c r="F53" s="27" t="s">
        <v>164</v>
      </c>
      <c r="G53" s="27" t="s">
        <v>236</v>
      </c>
      <c r="H53" s="57">
        <v>5.28921016225809E-2</v>
      </c>
    </row>
    <row r="54" spans="2:8" x14ac:dyDescent="0.25">
      <c r="B54" s="27" t="s">
        <v>22</v>
      </c>
      <c r="C54" s="27" t="s">
        <v>22</v>
      </c>
      <c r="D54" s="27" t="s">
        <v>273</v>
      </c>
      <c r="F54" s="27" t="s">
        <v>100</v>
      </c>
      <c r="G54" s="27" t="s">
        <v>236</v>
      </c>
      <c r="H54" s="57">
        <v>5.1539723086235001E-2</v>
      </c>
    </row>
    <row r="55" spans="2:8" x14ac:dyDescent="0.25">
      <c r="B55" s="27" t="s">
        <v>104</v>
      </c>
      <c r="C55" s="27" t="s">
        <v>104</v>
      </c>
      <c r="D55" s="27" t="s">
        <v>273</v>
      </c>
      <c r="F55" s="27" t="s">
        <v>107</v>
      </c>
      <c r="G55" s="27" t="s">
        <v>236</v>
      </c>
      <c r="H55" s="57">
        <v>1.05544728683164E-2</v>
      </c>
    </row>
    <row r="56" spans="2:8" x14ac:dyDescent="0.25">
      <c r="B56" s="27" t="s">
        <v>157</v>
      </c>
      <c r="C56" s="27" t="s">
        <v>157</v>
      </c>
      <c r="D56" s="27" t="s">
        <v>273</v>
      </c>
      <c r="F56" s="27" t="s">
        <v>95</v>
      </c>
      <c r="G56" s="27" t="s">
        <v>236</v>
      </c>
      <c r="H56" s="57">
        <v>1.0378854089193699E-2</v>
      </c>
    </row>
    <row r="57" spans="2:8" x14ac:dyDescent="0.25">
      <c r="B57" s="27" t="s">
        <v>121</v>
      </c>
      <c r="C57" s="27" t="s">
        <v>121</v>
      </c>
      <c r="D57" s="27" t="s">
        <v>273</v>
      </c>
      <c r="F57" s="27" t="s">
        <v>141</v>
      </c>
      <c r="G57" s="27" t="s">
        <v>236</v>
      </c>
      <c r="H57" s="57">
        <v>8.6237399646386503E-3</v>
      </c>
    </row>
    <row r="58" spans="2:8" x14ac:dyDescent="0.25">
      <c r="B58" s="27" t="s">
        <v>158</v>
      </c>
      <c r="C58" s="27" t="s">
        <v>158</v>
      </c>
      <c r="D58" s="27" t="s">
        <v>273</v>
      </c>
      <c r="F58" s="27" t="s">
        <v>165</v>
      </c>
      <c r="G58" s="27" t="s">
        <v>236</v>
      </c>
      <c r="H58" s="57">
        <v>2.5904259203587401E-3</v>
      </c>
    </row>
    <row r="59" spans="2:8" x14ac:dyDescent="0.25">
      <c r="B59" s="27" t="s">
        <v>159</v>
      </c>
      <c r="C59" s="27" t="s">
        <v>159</v>
      </c>
      <c r="D59" s="27" t="s">
        <v>273</v>
      </c>
      <c r="F59" s="27" t="s">
        <v>142</v>
      </c>
      <c r="G59" s="27" t="s">
        <v>236</v>
      </c>
      <c r="H59" s="57">
        <v>1.5127060518410299E-3</v>
      </c>
    </row>
    <row r="60" spans="2:8" x14ac:dyDescent="0.25">
      <c r="B60" s="27" t="s">
        <v>107</v>
      </c>
      <c r="C60" s="27" t="s">
        <v>107</v>
      </c>
      <c r="D60" s="27" t="s">
        <v>273</v>
      </c>
      <c r="F60" s="27" t="s">
        <v>175</v>
      </c>
      <c r="G60" s="27" t="s">
        <v>236</v>
      </c>
      <c r="H60" s="57">
        <v>1.22480730316882E-3</v>
      </c>
    </row>
    <row r="61" spans="2:8" x14ac:dyDescent="0.25">
      <c r="B61" s="27" t="s">
        <v>160</v>
      </c>
      <c r="C61" s="27" t="s">
        <v>160</v>
      </c>
      <c r="D61" s="27" t="s">
        <v>273</v>
      </c>
      <c r="F61" s="27" t="s">
        <v>130</v>
      </c>
      <c r="G61" s="27" t="s">
        <v>236</v>
      </c>
      <c r="H61" s="57">
        <v>2.88845031162651E-4</v>
      </c>
    </row>
    <row r="62" spans="2:8" x14ac:dyDescent="0.25">
      <c r="B62" s="27" t="s">
        <v>161</v>
      </c>
      <c r="C62" s="27" t="s">
        <v>161</v>
      </c>
      <c r="D62" s="27" t="s">
        <v>273</v>
      </c>
      <c r="F62" s="27" t="s">
        <v>139</v>
      </c>
      <c r="G62" s="27" t="s">
        <v>236</v>
      </c>
      <c r="H62" s="57">
        <v>1.00654675680985E-4</v>
      </c>
    </row>
    <row r="63" spans="2:8" x14ac:dyDescent="0.25">
      <c r="B63" s="27" t="s">
        <v>162</v>
      </c>
      <c r="C63" s="27" t="s">
        <v>162</v>
      </c>
      <c r="D63" s="27" t="s">
        <v>273</v>
      </c>
      <c r="F63" s="27" t="s">
        <v>19</v>
      </c>
      <c r="G63" s="27" t="s">
        <v>150</v>
      </c>
      <c r="H63" s="57">
        <v>76.142479432209797</v>
      </c>
    </row>
    <row r="64" spans="2:8" x14ac:dyDescent="0.25">
      <c r="B64" s="27" t="s">
        <v>110</v>
      </c>
      <c r="C64" s="27" t="s">
        <v>110</v>
      </c>
      <c r="D64" s="27" t="s">
        <v>273</v>
      </c>
      <c r="F64" s="27" t="s">
        <v>57</v>
      </c>
      <c r="G64" s="27" t="s">
        <v>150</v>
      </c>
      <c r="H64" s="57">
        <v>10.8835316956086</v>
      </c>
    </row>
    <row r="65" spans="2:8" x14ac:dyDescent="0.25">
      <c r="B65" s="27" t="s">
        <v>99</v>
      </c>
      <c r="C65" s="27" t="s">
        <v>99</v>
      </c>
      <c r="D65" s="27" t="s">
        <v>273</v>
      </c>
      <c r="F65" s="27" t="s">
        <v>58</v>
      </c>
      <c r="G65" s="27" t="s">
        <v>150</v>
      </c>
      <c r="H65" s="57">
        <v>8.7889951324645601</v>
      </c>
    </row>
    <row r="66" spans="2:8" x14ac:dyDescent="0.25">
      <c r="B66" s="27" t="s">
        <v>163</v>
      </c>
      <c r="C66" s="27" t="s">
        <v>163</v>
      </c>
      <c r="D66" s="27" t="s">
        <v>273</v>
      </c>
      <c r="F66" s="27" t="s">
        <v>67</v>
      </c>
      <c r="G66" s="27" t="s">
        <v>150</v>
      </c>
      <c r="H66" s="57">
        <v>2.2426228873303602</v>
      </c>
    </row>
    <row r="67" spans="2:8" x14ac:dyDescent="0.25">
      <c r="B67" s="27" t="s">
        <v>164</v>
      </c>
      <c r="C67" s="27" t="s">
        <v>164</v>
      </c>
      <c r="D67" s="27" t="s">
        <v>273</v>
      </c>
      <c r="F67" s="27" t="s">
        <v>54</v>
      </c>
      <c r="G67" s="27" t="s">
        <v>150</v>
      </c>
      <c r="H67" s="57">
        <v>1.9386424733871599</v>
      </c>
    </row>
    <row r="68" spans="2:8" x14ac:dyDescent="0.25">
      <c r="B68" s="27" t="s">
        <v>100</v>
      </c>
      <c r="C68" s="27" t="s">
        <v>100</v>
      </c>
      <c r="D68" s="27" t="s">
        <v>273</v>
      </c>
      <c r="F68" s="27" t="s">
        <v>80</v>
      </c>
      <c r="G68" s="27" t="s">
        <v>150</v>
      </c>
      <c r="H68" s="57">
        <v>3.67353671726938E-3</v>
      </c>
    </row>
    <row r="69" spans="2:8" x14ac:dyDescent="0.25">
      <c r="B69" s="27" t="s">
        <v>131</v>
      </c>
      <c r="C69" s="27" t="s">
        <v>131</v>
      </c>
      <c r="D69" s="27" t="s">
        <v>273</v>
      </c>
      <c r="F69" s="27" t="s">
        <v>185</v>
      </c>
      <c r="G69" s="27" t="s">
        <v>150</v>
      </c>
      <c r="H69" s="57">
        <v>3.317195096564E-5</v>
      </c>
    </row>
    <row r="70" spans="2:8" x14ac:dyDescent="0.25">
      <c r="B70" s="27" t="s">
        <v>165</v>
      </c>
      <c r="C70" s="27" t="s">
        <v>165</v>
      </c>
      <c r="D70" s="27" t="s">
        <v>273</v>
      </c>
      <c r="F70" s="27" t="s">
        <v>19</v>
      </c>
      <c r="G70" s="27" t="s">
        <v>151</v>
      </c>
      <c r="H70" s="57">
        <v>39.1852369234485</v>
      </c>
    </row>
    <row r="71" spans="2:8" x14ac:dyDescent="0.25">
      <c r="B71" s="27" t="s">
        <v>166</v>
      </c>
      <c r="C71" s="27" t="s">
        <v>166</v>
      </c>
      <c r="D71" s="27" t="s">
        <v>273</v>
      </c>
      <c r="F71" s="27" t="s">
        <v>27</v>
      </c>
      <c r="G71" s="27" t="s">
        <v>151</v>
      </c>
      <c r="H71" s="57">
        <v>30.105391696589699</v>
      </c>
    </row>
    <row r="72" spans="2:8" x14ac:dyDescent="0.25">
      <c r="B72" s="27" t="s">
        <v>30</v>
      </c>
      <c r="C72" s="27" t="s">
        <v>30</v>
      </c>
      <c r="D72" s="27" t="s">
        <v>273</v>
      </c>
      <c r="F72" s="27" t="s">
        <v>1</v>
      </c>
      <c r="G72" s="27" t="s">
        <v>151</v>
      </c>
      <c r="H72" s="57">
        <v>18.046809003943899</v>
      </c>
    </row>
    <row r="73" spans="2:8" x14ac:dyDescent="0.25">
      <c r="B73" s="27" t="s">
        <v>141</v>
      </c>
      <c r="C73" s="27" t="s">
        <v>141</v>
      </c>
      <c r="D73" s="27" t="s">
        <v>273</v>
      </c>
      <c r="F73" s="27" t="s">
        <v>87</v>
      </c>
      <c r="G73" s="27" t="s">
        <v>151</v>
      </c>
      <c r="H73" s="57">
        <v>5.8458457612877002</v>
      </c>
    </row>
    <row r="74" spans="2:8" x14ac:dyDescent="0.25">
      <c r="B74" s="27" t="s">
        <v>136</v>
      </c>
      <c r="C74" s="27" t="s">
        <v>136</v>
      </c>
      <c r="D74" s="27" t="s">
        <v>273</v>
      </c>
      <c r="F74" s="27" t="s">
        <v>21</v>
      </c>
      <c r="G74" s="27" t="s">
        <v>151</v>
      </c>
      <c r="H74" s="57">
        <v>2.8359164388049098</v>
      </c>
    </row>
    <row r="75" spans="2:8" x14ac:dyDescent="0.25">
      <c r="B75" s="27" t="s">
        <v>85</v>
      </c>
      <c r="C75" s="27" t="s">
        <v>85</v>
      </c>
      <c r="D75" s="27" t="s">
        <v>273</v>
      </c>
      <c r="F75" s="27" t="s">
        <v>123</v>
      </c>
      <c r="G75" s="27" t="s">
        <v>151</v>
      </c>
      <c r="H75" s="57">
        <v>1.9696873194444899</v>
      </c>
    </row>
    <row r="76" spans="2:8" x14ac:dyDescent="0.25">
      <c r="B76" s="27" t="s">
        <v>116</v>
      </c>
      <c r="C76" s="27" t="s">
        <v>116</v>
      </c>
      <c r="D76" s="27" t="s">
        <v>273</v>
      </c>
      <c r="F76" s="27" t="s">
        <v>69</v>
      </c>
      <c r="G76" s="27" t="s">
        <v>151</v>
      </c>
      <c r="H76" s="57">
        <v>0.986565949888217</v>
      </c>
    </row>
    <row r="77" spans="2:8" x14ac:dyDescent="0.25">
      <c r="B77" s="27" t="s">
        <v>125</v>
      </c>
      <c r="C77" s="27" t="s">
        <v>125</v>
      </c>
      <c r="D77" s="27" t="s">
        <v>273</v>
      </c>
      <c r="F77" s="27" t="s">
        <v>102</v>
      </c>
      <c r="G77" s="27" t="s">
        <v>151</v>
      </c>
      <c r="H77" s="57">
        <v>0.336775608867939</v>
      </c>
    </row>
    <row r="78" spans="2:8" x14ac:dyDescent="0.25">
      <c r="B78" s="27" t="s">
        <v>167</v>
      </c>
      <c r="C78" s="27" t="s">
        <v>167</v>
      </c>
      <c r="D78" s="27" t="s">
        <v>273</v>
      </c>
      <c r="F78" s="27" t="s">
        <v>41</v>
      </c>
      <c r="G78" s="27" t="s">
        <v>151</v>
      </c>
      <c r="H78" s="57">
        <v>0.21380159996810999</v>
      </c>
    </row>
    <row r="79" spans="2:8" x14ac:dyDescent="0.25">
      <c r="B79" s="27" t="s">
        <v>168</v>
      </c>
      <c r="C79" s="27" t="s">
        <v>168</v>
      </c>
      <c r="D79" s="27" t="s">
        <v>273</v>
      </c>
      <c r="F79" s="27" t="s">
        <v>156</v>
      </c>
      <c r="G79" s="27" t="s">
        <v>151</v>
      </c>
      <c r="H79" s="57">
        <v>0.16880025652303299</v>
      </c>
    </row>
    <row r="80" spans="2:8" x14ac:dyDescent="0.25">
      <c r="B80" s="27" t="s">
        <v>59</v>
      </c>
      <c r="C80" s="27" t="s">
        <v>59</v>
      </c>
      <c r="D80" s="27" t="s">
        <v>273</v>
      </c>
      <c r="F80" s="27" t="s">
        <v>162</v>
      </c>
      <c r="G80" s="27" t="s">
        <v>151</v>
      </c>
      <c r="H80" s="57">
        <v>8.0265863091588605E-2</v>
      </c>
    </row>
    <row r="81" spans="2:8" x14ac:dyDescent="0.25">
      <c r="B81" s="27" t="s">
        <v>137</v>
      </c>
      <c r="C81" s="27" t="s">
        <v>137</v>
      </c>
      <c r="D81" s="27" t="s">
        <v>273</v>
      </c>
      <c r="F81" s="27" t="s">
        <v>99</v>
      </c>
      <c r="G81" s="27" t="s">
        <v>151</v>
      </c>
      <c r="H81" s="57">
        <v>7.05099730406165E-2</v>
      </c>
    </row>
    <row r="82" spans="2:8" x14ac:dyDescent="0.25">
      <c r="B82" s="27" t="s">
        <v>111</v>
      </c>
      <c r="C82" s="27" t="s">
        <v>111</v>
      </c>
      <c r="D82" s="27" t="s">
        <v>273</v>
      </c>
      <c r="F82" s="27" t="s">
        <v>110</v>
      </c>
      <c r="G82" s="27" t="s">
        <v>151</v>
      </c>
      <c r="H82" s="57">
        <v>5.5543378490233802E-2</v>
      </c>
    </row>
    <row r="83" spans="2:8" x14ac:dyDescent="0.25">
      <c r="B83" s="27" t="s">
        <v>169</v>
      </c>
      <c r="C83" s="27" t="s">
        <v>169</v>
      </c>
      <c r="D83" s="27" t="s">
        <v>273</v>
      </c>
      <c r="F83" s="27" t="s">
        <v>30</v>
      </c>
      <c r="G83" s="27" t="s">
        <v>151</v>
      </c>
      <c r="H83" s="57">
        <v>3.0630614443012301E-2</v>
      </c>
    </row>
    <row r="84" spans="2:8" x14ac:dyDescent="0.25">
      <c r="B84" s="27" t="s">
        <v>142</v>
      </c>
      <c r="C84" s="27" t="s">
        <v>142</v>
      </c>
      <c r="D84" s="27" t="s">
        <v>273</v>
      </c>
      <c r="F84" s="27" t="s">
        <v>31</v>
      </c>
      <c r="G84" s="27" t="s">
        <v>151</v>
      </c>
      <c r="H84" s="57">
        <v>2.75961590363922E-2</v>
      </c>
    </row>
    <row r="85" spans="2:8" x14ac:dyDescent="0.25">
      <c r="B85" s="27" t="s">
        <v>56</v>
      </c>
      <c r="C85" s="27" t="s">
        <v>56</v>
      </c>
      <c r="D85" s="27" t="s">
        <v>273</v>
      </c>
      <c r="F85" s="27" t="s">
        <v>59</v>
      </c>
      <c r="G85" s="27" t="s">
        <v>151</v>
      </c>
      <c r="H85" s="57">
        <v>1.17471341665123E-2</v>
      </c>
    </row>
    <row r="86" spans="2:8" x14ac:dyDescent="0.25">
      <c r="B86" s="27" t="s">
        <v>170</v>
      </c>
      <c r="C86" s="27" t="s">
        <v>170</v>
      </c>
      <c r="D86" s="27" t="s">
        <v>273</v>
      </c>
      <c r="F86" s="27" t="s">
        <v>111</v>
      </c>
      <c r="G86" s="27" t="s">
        <v>151</v>
      </c>
      <c r="H86" s="57">
        <v>9.7120903134207508E-3</v>
      </c>
    </row>
    <row r="87" spans="2:8" x14ac:dyDescent="0.25">
      <c r="B87" s="27" t="s">
        <v>171</v>
      </c>
      <c r="C87" s="27" t="s">
        <v>171</v>
      </c>
      <c r="D87" s="27" t="s">
        <v>273</v>
      </c>
      <c r="F87" s="27" t="s">
        <v>169</v>
      </c>
      <c r="G87" s="27" t="s">
        <v>151</v>
      </c>
      <c r="H87" s="57">
        <v>8.1913972295042294E-3</v>
      </c>
    </row>
    <row r="88" spans="2:8" x14ac:dyDescent="0.25">
      <c r="B88" s="27" t="s">
        <v>80</v>
      </c>
      <c r="C88" s="27" t="s">
        <v>80</v>
      </c>
      <c r="D88" s="27" t="s">
        <v>273</v>
      </c>
      <c r="F88" s="27" t="s">
        <v>136</v>
      </c>
      <c r="G88" s="27" t="s">
        <v>151</v>
      </c>
      <c r="H88" s="57">
        <v>4.6379967789382404E-3</v>
      </c>
    </row>
    <row r="89" spans="2:8" x14ac:dyDescent="0.25">
      <c r="B89" s="27" t="s">
        <v>105</v>
      </c>
      <c r="C89" s="27" t="s">
        <v>105</v>
      </c>
      <c r="D89" s="27" t="s">
        <v>273</v>
      </c>
      <c r="F89" s="27" t="s">
        <v>165</v>
      </c>
      <c r="G89" s="27" t="s">
        <v>151</v>
      </c>
      <c r="H89" s="57">
        <v>4.4723943977227603E-3</v>
      </c>
    </row>
    <row r="90" spans="2:8" x14ac:dyDescent="0.25">
      <c r="B90" s="27" t="s">
        <v>172</v>
      </c>
      <c r="C90" s="27" t="s">
        <v>172</v>
      </c>
      <c r="D90" s="27" t="s">
        <v>273</v>
      </c>
      <c r="F90" s="27" t="s">
        <v>144</v>
      </c>
      <c r="G90" s="27" t="s">
        <v>151</v>
      </c>
      <c r="H90" s="57">
        <v>1.14141273383644E-3</v>
      </c>
    </row>
    <row r="91" spans="2:8" x14ac:dyDescent="0.25">
      <c r="B91" s="27" t="s">
        <v>173</v>
      </c>
      <c r="C91" s="27" t="s">
        <v>173</v>
      </c>
      <c r="D91" s="27" t="s">
        <v>273</v>
      </c>
      <c r="F91" s="27" t="s">
        <v>181</v>
      </c>
      <c r="G91" s="27" t="s">
        <v>151</v>
      </c>
      <c r="H91" s="57">
        <v>2.3632728582537201E-4</v>
      </c>
    </row>
    <row r="92" spans="2:8" x14ac:dyDescent="0.25">
      <c r="B92" s="27" t="s">
        <v>174</v>
      </c>
      <c r="C92" s="27" t="s">
        <v>174</v>
      </c>
      <c r="D92" s="27" t="s">
        <v>273</v>
      </c>
      <c r="F92" s="27" t="s">
        <v>175</v>
      </c>
      <c r="G92" s="27" t="s">
        <v>151</v>
      </c>
      <c r="H92" s="57">
        <v>2.0105939233021301E-4</v>
      </c>
    </row>
    <row r="93" spans="2:8" x14ac:dyDescent="0.25">
      <c r="B93" s="27" t="s">
        <v>175</v>
      </c>
      <c r="C93" s="27" t="s">
        <v>175</v>
      </c>
      <c r="D93" s="27" t="s">
        <v>273</v>
      </c>
      <c r="F93" s="27" t="s">
        <v>154</v>
      </c>
      <c r="G93" s="27" t="s">
        <v>151</v>
      </c>
      <c r="H93" s="57">
        <v>1.92038409232369E-4</v>
      </c>
    </row>
    <row r="94" spans="2:8" x14ac:dyDescent="0.25">
      <c r="B94" s="27" t="s">
        <v>144</v>
      </c>
      <c r="C94" s="27" t="s">
        <v>144</v>
      </c>
      <c r="D94" s="27" t="s">
        <v>273</v>
      </c>
      <c r="F94" s="27" t="s">
        <v>114</v>
      </c>
      <c r="G94" s="27" t="s">
        <v>151</v>
      </c>
      <c r="H94" s="57">
        <v>5.4954044885306202E-5</v>
      </c>
    </row>
    <row r="95" spans="2:8" x14ac:dyDescent="0.25">
      <c r="B95" s="27" t="s">
        <v>176</v>
      </c>
      <c r="C95" s="27" t="s">
        <v>176</v>
      </c>
      <c r="D95" s="27" t="s">
        <v>273</v>
      </c>
      <c r="F95" s="27" t="s">
        <v>186</v>
      </c>
      <c r="G95" s="27" t="s">
        <v>151</v>
      </c>
      <c r="H95" s="57">
        <v>1.8316077777445399E-5</v>
      </c>
    </row>
    <row r="96" spans="2:8" x14ac:dyDescent="0.25">
      <c r="B96" s="27" t="s">
        <v>177</v>
      </c>
      <c r="C96" s="27" t="s">
        <v>177</v>
      </c>
      <c r="D96" s="27" t="s">
        <v>273</v>
      </c>
      <c r="F96" s="27" t="s">
        <v>188</v>
      </c>
      <c r="G96" s="27" t="s">
        <v>151</v>
      </c>
      <c r="H96" s="57">
        <v>1.14921038503408E-5</v>
      </c>
    </row>
    <row r="97" spans="2:8" x14ac:dyDescent="0.25">
      <c r="B97" s="27" t="s">
        <v>178</v>
      </c>
      <c r="C97" s="27" t="s">
        <v>178</v>
      </c>
      <c r="D97" s="27" t="s">
        <v>273</v>
      </c>
      <c r="F97" s="27" t="s">
        <v>189</v>
      </c>
      <c r="G97" s="27" t="s">
        <v>151</v>
      </c>
      <c r="H97" s="57">
        <v>5.8435165114398696E-6</v>
      </c>
    </row>
    <row r="98" spans="2:8" x14ac:dyDescent="0.25">
      <c r="B98" s="27" t="s">
        <v>179</v>
      </c>
      <c r="C98" s="27" t="s">
        <v>179</v>
      </c>
      <c r="D98" s="27" t="s">
        <v>273</v>
      </c>
      <c r="F98" s="30" t="s">
        <v>139</v>
      </c>
      <c r="G98" s="30" t="s">
        <v>151</v>
      </c>
      <c r="H98" s="58">
        <v>9.9668133437288696E-7</v>
      </c>
    </row>
    <row r="99" spans="2:8" x14ac:dyDescent="0.25">
      <c r="B99" s="27" t="s">
        <v>180</v>
      </c>
      <c r="C99" s="27" t="s">
        <v>180</v>
      </c>
      <c r="D99" s="27" t="s">
        <v>273</v>
      </c>
    </row>
    <row r="100" spans="2:8" x14ac:dyDescent="0.25">
      <c r="B100" s="27" t="s">
        <v>119</v>
      </c>
      <c r="C100" s="27" t="s">
        <v>119</v>
      </c>
      <c r="D100" s="27" t="s">
        <v>273</v>
      </c>
    </row>
    <row r="101" spans="2:8" x14ac:dyDescent="0.25">
      <c r="B101" s="27" t="s">
        <v>130</v>
      </c>
      <c r="C101" s="27" t="s">
        <v>130</v>
      </c>
      <c r="D101" s="27" t="s">
        <v>273</v>
      </c>
    </row>
    <row r="102" spans="2:8" x14ac:dyDescent="0.25">
      <c r="B102" s="27" t="s">
        <v>181</v>
      </c>
      <c r="C102" s="27" t="s">
        <v>181</v>
      </c>
      <c r="D102" s="27" t="s">
        <v>273</v>
      </c>
    </row>
    <row r="103" spans="2:8" x14ac:dyDescent="0.25">
      <c r="B103" s="27" t="s">
        <v>182</v>
      </c>
      <c r="C103" s="27" t="s">
        <v>182</v>
      </c>
      <c r="D103" s="27" t="s">
        <v>273</v>
      </c>
    </row>
    <row r="104" spans="2:8" x14ac:dyDescent="0.25">
      <c r="B104" s="27" t="s">
        <v>183</v>
      </c>
      <c r="C104" s="27" t="s">
        <v>183</v>
      </c>
      <c r="D104" s="27" t="s">
        <v>273</v>
      </c>
    </row>
    <row r="105" spans="2:8" x14ac:dyDescent="0.25">
      <c r="B105" s="27" t="s">
        <v>184</v>
      </c>
      <c r="C105" s="27" t="s">
        <v>184</v>
      </c>
      <c r="D105" s="27" t="s">
        <v>273</v>
      </c>
    </row>
    <row r="106" spans="2:8" x14ac:dyDescent="0.25">
      <c r="B106" s="27" t="s">
        <v>139</v>
      </c>
      <c r="C106" s="27" t="s">
        <v>139</v>
      </c>
      <c r="D106" s="27" t="s">
        <v>273</v>
      </c>
    </row>
    <row r="107" spans="2:8" x14ac:dyDescent="0.25">
      <c r="B107" s="27" t="s">
        <v>114</v>
      </c>
      <c r="C107" s="27" t="s">
        <v>114</v>
      </c>
      <c r="D107" s="27" t="s">
        <v>273</v>
      </c>
    </row>
    <row r="108" spans="2:8" x14ac:dyDescent="0.25">
      <c r="B108" s="27" t="s">
        <v>112</v>
      </c>
      <c r="C108" s="27" t="s">
        <v>112</v>
      </c>
      <c r="D108" s="27" t="s">
        <v>273</v>
      </c>
    </row>
    <row r="109" spans="2:8" x14ac:dyDescent="0.25">
      <c r="B109" s="27" t="s">
        <v>128</v>
      </c>
      <c r="C109" s="27" t="s">
        <v>128</v>
      </c>
      <c r="D109" s="27" t="s">
        <v>273</v>
      </c>
    </row>
    <row r="110" spans="2:8" x14ac:dyDescent="0.25">
      <c r="B110" s="27" t="s">
        <v>185</v>
      </c>
      <c r="C110" s="27" t="s">
        <v>185</v>
      </c>
      <c r="D110" s="27" t="s">
        <v>273</v>
      </c>
    </row>
    <row r="111" spans="2:8" x14ac:dyDescent="0.25">
      <c r="B111" s="27" t="s">
        <v>186</v>
      </c>
      <c r="C111" s="27" t="s">
        <v>186</v>
      </c>
      <c r="D111" s="27" t="s">
        <v>273</v>
      </c>
    </row>
    <row r="112" spans="2:8" x14ac:dyDescent="0.25">
      <c r="B112" s="27" t="s">
        <v>187</v>
      </c>
      <c r="C112" s="27" t="s">
        <v>187</v>
      </c>
      <c r="D112" s="27" t="s">
        <v>273</v>
      </c>
    </row>
    <row r="113" spans="2:4" x14ac:dyDescent="0.25">
      <c r="B113" s="27" t="s">
        <v>188</v>
      </c>
      <c r="C113" s="27" t="s">
        <v>188</v>
      </c>
      <c r="D113" s="27" t="s">
        <v>273</v>
      </c>
    </row>
    <row r="114" spans="2:4" x14ac:dyDescent="0.25">
      <c r="B114" s="27" t="s">
        <v>189</v>
      </c>
      <c r="C114" s="27" t="s">
        <v>189</v>
      </c>
      <c r="D114" s="27" t="s">
        <v>273</v>
      </c>
    </row>
    <row r="115" spans="2:4" x14ac:dyDescent="0.25">
      <c r="B115" s="27" t="s">
        <v>190</v>
      </c>
      <c r="C115" s="27" t="s">
        <v>190</v>
      </c>
      <c r="D115" s="27" t="s">
        <v>273</v>
      </c>
    </row>
    <row r="116" spans="2:4" x14ac:dyDescent="0.25">
      <c r="B116" s="27" t="s">
        <v>150</v>
      </c>
      <c r="C116" s="27" t="s">
        <v>150</v>
      </c>
      <c r="D116" s="27" t="s">
        <v>283</v>
      </c>
    </row>
    <row r="117" spans="2:4" x14ac:dyDescent="0.25">
      <c r="B117" s="27" t="s">
        <v>236</v>
      </c>
      <c r="C117" s="27" t="s">
        <v>240</v>
      </c>
      <c r="D117" s="27" t="s">
        <v>283</v>
      </c>
    </row>
    <row r="118" spans="2:4" x14ac:dyDescent="0.25">
      <c r="B118" s="27" t="s">
        <v>151</v>
      </c>
      <c r="C118" s="27" t="s">
        <v>151</v>
      </c>
      <c r="D118" s="27" t="s">
        <v>283</v>
      </c>
    </row>
    <row r="119" spans="2:4" x14ac:dyDescent="0.25">
      <c r="B119" s="30" t="s">
        <v>237</v>
      </c>
      <c r="C119" s="30" t="s">
        <v>238</v>
      </c>
      <c r="D119" s="30" t="s">
        <v>283</v>
      </c>
    </row>
  </sheetData>
  <mergeCells count="7">
    <mergeCell ref="B1:G1"/>
    <mergeCell ref="B7:H7"/>
    <mergeCell ref="B8:D8"/>
    <mergeCell ref="F8:H8"/>
    <mergeCell ref="B3:R3"/>
    <mergeCell ref="B2:H2"/>
    <mergeCell ref="B4:F4"/>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2"/>
  <sheetViews>
    <sheetView zoomScale="85" zoomScaleNormal="85" workbookViewId="0">
      <selection activeCell="B2" sqref="B2:H2"/>
    </sheetView>
  </sheetViews>
  <sheetFormatPr baseColWidth="10" defaultColWidth="15.109375" defaultRowHeight="13.8" x14ac:dyDescent="0.25"/>
  <cols>
    <col min="1" max="1" width="15.109375" style="13"/>
    <col min="2" max="2" width="25.88671875" style="13" customWidth="1"/>
    <col min="3" max="4" width="15.109375" style="13"/>
    <col min="5" max="5" width="4.44140625" style="13" customWidth="1"/>
    <col min="6" max="16384" width="15.109375" style="13"/>
  </cols>
  <sheetData>
    <row r="1" spans="1:18" ht="15.6" x14ac:dyDescent="0.3">
      <c r="A1" s="1" t="s">
        <v>251</v>
      </c>
      <c r="B1" s="77" t="s">
        <v>332</v>
      </c>
      <c r="C1" s="77"/>
      <c r="D1" s="77"/>
    </row>
    <row r="2" spans="1:18" ht="15.6" x14ac:dyDescent="0.3">
      <c r="A2" s="1" t="s">
        <v>265</v>
      </c>
      <c r="B2" s="77" t="s">
        <v>339</v>
      </c>
      <c r="C2" s="77"/>
      <c r="D2" s="77"/>
      <c r="E2" s="77"/>
      <c r="F2" s="77"/>
      <c r="G2" s="77"/>
      <c r="H2" s="77"/>
    </row>
    <row r="3" spans="1:18" ht="44.7" customHeight="1" x14ac:dyDescent="0.3">
      <c r="A3" s="41" t="s">
        <v>225</v>
      </c>
      <c r="B3" s="75" t="s">
        <v>333</v>
      </c>
      <c r="C3" s="75"/>
      <c r="D3" s="75"/>
      <c r="E3" s="75"/>
      <c r="F3" s="75"/>
      <c r="G3" s="75"/>
      <c r="H3" s="75"/>
      <c r="I3" s="75"/>
      <c r="J3" s="75"/>
      <c r="K3" s="75"/>
      <c r="L3" s="75"/>
      <c r="M3" s="75"/>
      <c r="N3" s="75"/>
      <c r="O3" s="75"/>
      <c r="P3" s="75"/>
      <c r="Q3" s="75"/>
      <c r="R3" s="75"/>
    </row>
    <row r="4" spans="1:18" ht="15.6" x14ac:dyDescent="0.3">
      <c r="A4" s="1" t="s">
        <v>0</v>
      </c>
      <c r="B4" s="77" t="s">
        <v>282</v>
      </c>
      <c r="C4" s="77"/>
      <c r="D4" s="77"/>
      <c r="E4" s="77"/>
      <c r="F4" s="77"/>
    </row>
    <row r="7" spans="1:18" ht="15.6" x14ac:dyDescent="0.3">
      <c r="B7" s="81" t="s">
        <v>231</v>
      </c>
      <c r="C7" s="82"/>
      <c r="D7" s="82"/>
      <c r="E7" s="82"/>
      <c r="F7" s="82"/>
      <c r="G7" s="82"/>
      <c r="H7" s="83"/>
    </row>
    <row r="8" spans="1:18" ht="15.6" x14ac:dyDescent="0.3">
      <c r="B8" s="84" t="s">
        <v>267</v>
      </c>
      <c r="C8" s="85"/>
      <c r="D8" s="86"/>
      <c r="E8" s="42"/>
      <c r="F8" s="84" t="s">
        <v>268</v>
      </c>
      <c r="G8" s="85"/>
      <c r="H8" s="86"/>
    </row>
    <row r="9" spans="1:18" ht="15.6" x14ac:dyDescent="0.3">
      <c r="B9" s="70" t="s">
        <v>17</v>
      </c>
      <c r="C9" s="70" t="s">
        <v>18</v>
      </c>
      <c r="D9" s="70" t="s">
        <v>271</v>
      </c>
      <c r="E9" s="71"/>
      <c r="F9" s="70" t="s">
        <v>0</v>
      </c>
      <c r="G9" s="70" t="s">
        <v>269</v>
      </c>
      <c r="H9" s="70" t="s">
        <v>270</v>
      </c>
    </row>
    <row r="10" spans="1:18" x14ac:dyDescent="0.25">
      <c r="B10" s="23" t="s">
        <v>284</v>
      </c>
      <c r="C10" s="23" t="s">
        <v>150</v>
      </c>
      <c r="D10" s="23" t="s">
        <v>283</v>
      </c>
      <c r="F10" s="23" t="s">
        <v>150</v>
      </c>
      <c r="G10" s="23" t="s">
        <v>2</v>
      </c>
      <c r="H10" s="56">
        <v>30.328292032646601</v>
      </c>
    </row>
    <row r="11" spans="1:18" x14ac:dyDescent="0.25">
      <c r="B11" s="27" t="s">
        <v>285</v>
      </c>
      <c r="C11" s="27" t="s">
        <v>153</v>
      </c>
      <c r="D11" s="27" t="s">
        <v>283</v>
      </c>
      <c r="F11" s="27" t="s">
        <v>150</v>
      </c>
      <c r="G11" s="27" t="s">
        <v>1</v>
      </c>
      <c r="H11" s="57">
        <v>22.226659924930601</v>
      </c>
    </row>
    <row r="12" spans="1:18" x14ac:dyDescent="0.25">
      <c r="B12" s="27" t="s">
        <v>286</v>
      </c>
      <c r="C12" s="27" t="s">
        <v>151</v>
      </c>
      <c r="D12" s="27" t="s">
        <v>283</v>
      </c>
      <c r="F12" s="27" t="s">
        <v>150</v>
      </c>
      <c r="G12" s="27" t="s">
        <v>57</v>
      </c>
      <c r="H12" s="57">
        <v>12.4207616946505</v>
      </c>
    </row>
    <row r="13" spans="1:18" x14ac:dyDescent="0.25">
      <c r="B13" s="27" t="s">
        <v>287</v>
      </c>
      <c r="C13" s="27" t="s">
        <v>152</v>
      </c>
      <c r="D13" s="27" t="s">
        <v>283</v>
      </c>
      <c r="F13" s="27" t="s">
        <v>150</v>
      </c>
      <c r="G13" s="27" t="s">
        <v>61</v>
      </c>
      <c r="H13" s="57">
        <v>8.5464619470970806</v>
      </c>
    </row>
    <row r="14" spans="1:18" x14ac:dyDescent="0.25">
      <c r="B14" s="27" t="s">
        <v>2</v>
      </c>
      <c r="C14" s="27" t="s">
        <v>2</v>
      </c>
      <c r="D14" s="27" t="s">
        <v>273</v>
      </c>
      <c r="F14" s="27" t="s">
        <v>150</v>
      </c>
      <c r="G14" s="27" t="s">
        <v>63</v>
      </c>
      <c r="H14" s="57">
        <v>5.4551895115512199</v>
      </c>
    </row>
    <row r="15" spans="1:18" x14ac:dyDescent="0.25">
      <c r="B15" s="27" t="s">
        <v>58</v>
      </c>
      <c r="C15" s="27" t="s">
        <v>58</v>
      </c>
      <c r="D15" s="27" t="s">
        <v>273</v>
      </c>
      <c r="F15" s="27" t="s">
        <v>152</v>
      </c>
      <c r="G15" s="27" t="s">
        <v>24</v>
      </c>
      <c r="H15" s="57">
        <v>9.1470213392745308</v>
      </c>
    </row>
    <row r="16" spans="1:18" x14ac:dyDescent="0.25">
      <c r="B16" s="27" t="s">
        <v>1</v>
      </c>
      <c r="C16" s="27" t="s">
        <v>1</v>
      </c>
      <c r="D16" s="27" t="s">
        <v>273</v>
      </c>
      <c r="F16" s="27" t="s">
        <v>152</v>
      </c>
      <c r="G16" s="27" t="s">
        <v>57</v>
      </c>
      <c r="H16" s="57">
        <v>8.9663557248843802</v>
      </c>
    </row>
    <row r="17" spans="2:8" x14ac:dyDescent="0.25">
      <c r="B17" s="27" t="s">
        <v>35</v>
      </c>
      <c r="C17" s="27" t="s">
        <v>35</v>
      </c>
      <c r="D17" s="27" t="s">
        <v>273</v>
      </c>
      <c r="F17" s="27" t="s">
        <v>152</v>
      </c>
      <c r="G17" s="27" t="s">
        <v>61</v>
      </c>
      <c r="H17" s="57">
        <v>8.1736761702969396</v>
      </c>
    </row>
    <row r="18" spans="2:8" x14ac:dyDescent="0.25">
      <c r="B18" s="27" t="s">
        <v>57</v>
      </c>
      <c r="C18" s="27" t="s">
        <v>57</v>
      </c>
      <c r="D18" s="27" t="s">
        <v>273</v>
      </c>
      <c r="F18" s="27" t="s">
        <v>152</v>
      </c>
      <c r="G18" s="27" t="s">
        <v>63</v>
      </c>
      <c r="H18" s="57">
        <v>7.9014938691101602</v>
      </c>
    </row>
    <row r="19" spans="2:8" x14ac:dyDescent="0.25">
      <c r="B19" s="27" t="s">
        <v>20</v>
      </c>
      <c r="C19" s="27" t="s">
        <v>20</v>
      </c>
      <c r="D19" s="27" t="s">
        <v>273</v>
      </c>
      <c r="F19" s="27" t="s">
        <v>152</v>
      </c>
      <c r="G19" s="27" t="s">
        <v>35</v>
      </c>
      <c r="H19" s="57">
        <v>4.7636155486775902</v>
      </c>
    </row>
    <row r="20" spans="2:8" x14ac:dyDescent="0.25">
      <c r="B20" s="27" t="s">
        <v>63</v>
      </c>
      <c r="C20" s="27" t="s">
        <v>63</v>
      </c>
      <c r="D20" s="27" t="s">
        <v>273</v>
      </c>
      <c r="F20" s="27" t="s">
        <v>152</v>
      </c>
      <c r="G20" s="27" t="s">
        <v>64</v>
      </c>
      <c r="H20" s="57">
        <v>4.4920566982621999</v>
      </c>
    </row>
    <row r="21" spans="2:8" x14ac:dyDescent="0.25">
      <c r="B21" s="27" t="s">
        <v>24</v>
      </c>
      <c r="C21" s="27" t="s">
        <v>24</v>
      </c>
      <c r="D21" s="27" t="s">
        <v>273</v>
      </c>
      <c r="F21" s="27" t="s">
        <v>152</v>
      </c>
      <c r="G21" s="27" t="s">
        <v>66</v>
      </c>
      <c r="H21" s="57">
        <v>4.1451491451349298</v>
      </c>
    </row>
    <row r="22" spans="2:8" x14ac:dyDescent="0.25">
      <c r="B22" s="27" t="s">
        <v>61</v>
      </c>
      <c r="C22" s="27" t="s">
        <v>275</v>
      </c>
      <c r="D22" s="27" t="s">
        <v>273</v>
      </c>
      <c r="F22" s="27" t="s">
        <v>152</v>
      </c>
      <c r="G22" s="27" t="s">
        <v>40</v>
      </c>
      <c r="H22" s="57">
        <v>3.6415872609501201</v>
      </c>
    </row>
    <row r="23" spans="2:8" x14ac:dyDescent="0.25">
      <c r="B23" s="27" t="s">
        <v>38</v>
      </c>
      <c r="C23" s="27" t="s">
        <v>38</v>
      </c>
      <c r="D23" s="27" t="s">
        <v>273</v>
      </c>
      <c r="F23" s="27" t="s">
        <v>152</v>
      </c>
      <c r="G23" s="27" t="s">
        <v>34</v>
      </c>
      <c r="H23" s="57">
        <v>2.8179543130406799</v>
      </c>
    </row>
    <row r="24" spans="2:8" x14ac:dyDescent="0.25">
      <c r="B24" s="27" t="s">
        <v>67</v>
      </c>
      <c r="C24" s="27" t="s">
        <v>67</v>
      </c>
      <c r="D24" s="27" t="s">
        <v>273</v>
      </c>
      <c r="F24" s="27" t="s">
        <v>152</v>
      </c>
      <c r="G24" s="27" t="s">
        <v>20</v>
      </c>
      <c r="H24" s="57">
        <v>2.7209563076214098</v>
      </c>
    </row>
    <row r="25" spans="2:8" x14ac:dyDescent="0.25">
      <c r="B25" s="27" t="s">
        <v>32</v>
      </c>
      <c r="C25" s="27" t="s">
        <v>32</v>
      </c>
      <c r="D25" s="27" t="s">
        <v>273</v>
      </c>
      <c r="F25" s="27" t="s">
        <v>152</v>
      </c>
      <c r="G25" s="27" t="s">
        <v>23</v>
      </c>
      <c r="H25" s="57">
        <v>2.5500289276342398</v>
      </c>
    </row>
    <row r="26" spans="2:8" x14ac:dyDescent="0.25">
      <c r="B26" s="27" t="s">
        <v>64</v>
      </c>
      <c r="C26" s="27" t="s">
        <v>64</v>
      </c>
      <c r="D26" s="27" t="s">
        <v>273</v>
      </c>
      <c r="F26" s="27" t="s">
        <v>152</v>
      </c>
      <c r="G26" s="27" t="s">
        <v>68</v>
      </c>
      <c r="H26" s="57">
        <v>2.27901365802725</v>
      </c>
    </row>
    <row r="27" spans="2:8" x14ac:dyDescent="0.25">
      <c r="B27" s="27" t="s">
        <v>34</v>
      </c>
      <c r="C27" s="27" t="s">
        <v>34</v>
      </c>
      <c r="D27" s="27" t="s">
        <v>273</v>
      </c>
      <c r="F27" s="27" t="s">
        <v>152</v>
      </c>
      <c r="G27" s="27" t="s">
        <v>69</v>
      </c>
      <c r="H27" s="57">
        <v>2.1399669220069502</v>
      </c>
    </row>
    <row r="28" spans="2:8" x14ac:dyDescent="0.25">
      <c r="B28" s="27" t="s">
        <v>66</v>
      </c>
      <c r="C28" s="27" t="s">
        <v>66</v>
      </c>
      <c r="D28" s="27" t="s">
        <v>273</v>
      </c>
      <c r="F28" s="27" t="s">
        <v>152</v>
      </c>
      <c r="G28" s="27" t="s">
        <v>73</v>
      </c>
      <c r="H28" s="57">
        <v>2.0870696725992501</v>
      </c>
    </row>
    <row r="29" spans="2:8" x14ac:dyDescent="0.25">
      <c r="B29" s="27" t="s">
        <v>95</v>
      </c>
      <c r="C29" s="27" t="s">
        <v>95</v>
      </c>
      <c r="D29" s="27" t="s">
        <v>273</v>
      </c>
      <c r="F29" s="27" t="s">
        <v>152</v>
      </c>
      <c r="G29" s="27" t="s">
        <v>21</v>
      </c>
      <c r="H29" s="57">
        <v>1.81326175882352</v>
      </c>
    </row>
    <row r="30" spans="2:8" x14ac:dyDescent="0.25">
      <c r="B30" s="27" t="s">
        <v>40</v>
      </c>
      <c r="C30" s="27" t="s">
        <v>40</v>
      </c>
      <c r="D30" s="27" t="s">
        <v>273</v>
      </c>
      <c r="F30" s="27" t="s">
        <v>152</v>
      </c>
      <c r="G30" s="27" t="s">
        <v>38</v>
      </c>
      <c r="H30" s="57">
        <v>1.63377334168744</v>
      </c>
    </row>
    <row r="31" spans="2:8" x14ac:dyDescent="0.25">
      <c r="B31" s="27" t="s">
        <v>84</v>
      </c>
      <c r="C31" s="27" t="s">
        <v>84</v>
      </c>
      <c r="D31" s="27" t="s">
        <v>273</v>
      </c>
      <c r="F31" s="27" t="s">
        <v>152</v>
      </c>
      <c r="G31" s="27" t="s">
        <v>93</v>
      </c>
      <c r="H31" s="57">
        <v>1.6183134075252601</v>
      </c>
    </row>
    <row r="32" spans="2:8" x14ac:dyDescent="0.25">
      <c r="B32" s="27" t="s">
        <v>65</v>
      </c>
      <c r="C32" s="27" t="s">
        <v>65</v>
      </c>
      <c r="D32" s="27" t="s">
        <v>273</v>
      </c>
      <c r="F32" s="27" t="s">
        <v>152</v>
      </c>
      <c r="G32" s="27" t="s">
        <v>26</v>
      </c>
      <c r="H32" s="57">
        <v>1.5597620438352</v>
      </c>
    </row>
    <row r="33" spans="2:8" x14ac:dyDescent="0.25">
      <c r="B33" s="27" t="s">
        <v>60</v>
      </c>
      <c r="C33" s="27" t="s">
        <v>60</v>
      </c>
      <c r="D33" s="27" t="s">
        <v>273</v>
      </c>
      <c r="F33" s="27" t="s">
        <v>152</v>
      </c>
      <c r="G33" s="27" t="s">
        <v>49</v>
      </c>
      <c r="H33" s="57">
        <v>1.5406163346653501</v>
      </c>
    </row>
    <row r="34" spans="2:8" x14ac:dyDescent="0.25">
      <c r="B34" s="27" t="s">
        <v>23</v>
      </c>
      <c r="C34" s="27" t="s">
        <v>23</v>
      </c>
      <c r="D34" s="27" t="s">
        <v>273</v>
      </c>
      <c r="F34" s="27" t="s">
        <v>152</v>
      </c>
      <c r="G34" s="27" t="s">
        <v>62</v>
      </c>
      <c r="H34" s="57">
        <v>1.49895945328522</v>
      </c>
    </row>
    <row r="35" spans="2:8" x14ac:dyDescent="0.25">
      <c r="B35" s="27" t="s">
        <v>49</v>
      </c>
      <c r="C35" s="27" t="s">
        <v>49</v>
      </c>
      <c r="D35" s="27" t="s">
        <v>273</v>
      </c>
      <c r="F35" s="27" t="s">
        <v>152</v>
      </c>
      <c r="G35" s="27" t="s">
        <v>19</v>
      </c>
      <c r="H35" s="57">
        <v>1.4106885420822499</v>
      </c>
    </row>
    <row r="36" spans="2:8" x14ac:dyDescent="0.25">
      <c r="B36" s="27" t="s">
        <v>69</v>
      </c>
      <c r="C36" s="27" t="s">
        <v>69</v>
      </c>
      <c r="D36" s="27" t="s">
        <v>273</v>
      </c>
      <c r="F36" s="27" t="s">
        <v>152</v>
      </c>
      <c r="G36" s="27" t="s">
        <v>32</v>
      </c>
      <c r="H36" s="57">
        <v>1.38197378448413</v>
      </c>
    </row>
    <row r="37" spans="2:8" x14ac:dyDescent="0.25">
      <c r="B37" s="27" t="s">
        <v>68</v>
      </c>
      <c r="C37" s="27" t="s">
        <v>68</v>
      </c>
      <c r="D37" s="27" t="s">
        <v>273</v>
      </c>
      <c r="F37" s="27" t="s">
        <v>152</v>
      </c>
      <c r="G37" s="27" t="s">
        <v>74</v>
      </c>
      <c r="H37" s="57">
        <v>1.1638507461677801</v>
      </c>
    </row>
    <row r="38" spans="2:8" x14ac:dyDescent="0.25">
      <c r="B38" s="27" t="s">
        <v>73</v>
      </c>
      <c r="C38" s="27" t="s">
        <v>73</v>
      </c>
      <c r="D38" s="27" t="s">
        <v>273</v>
      </c>
      <c r="F38" s="27" t="s">
        <v>153</v>
      </c>
      <c r="G38" s="27" t="s">
        <v>35</v>
      </c>
      <c r="H38" s="57">
        <v>13.721752609746201</v>
      </c>
    </row>
    <row r="39" spans="2:8" x14ac:dyDescent="0.25">
      <c r="B39" s="27" t="s">
        <v>21</v>
      </c>
      <c r="C39" s="27" t="s">
        <v>21</v>
      </c>
      <c r="D39" s="27" t="s">
        <v>273</v>
      </c>
      <c r="F39" s="27" t="s">
        <v>153</v>
      </c>
      <c r="G39" s="27" t="s">
        <v>63</v>
      </c>
      <c r="H39" s="57">
        <v>10.303446298815899</v>
      </c>
    </row>
    <row r="40" spans="2:8" x14ac:dyDescent="0.25">
      <c r="B40" s="27" t="s">
        <v>93</v>
      </c>
      <c r="C40" s="27" t="s">
        <v>93</v>
      </c>
      <c r="D40" s="27" t="s">
        <v>273</v>
      </c>
      <c r="F40" s="27" t="s">
        <v>153</v>
      </c>
      <c r="G40" s="27" t="s">
        <v>67</v>
      </c>
      <c r="H40" s="57">
        <v>6.0412078534473199</v>
      </c>
    </row>
    <row r="41" spans="2:8" x14ac:dyDescent="0.25">
      <c r="B41" s="27" t="s">
        <v>26</v>
      </c>
      <c r="C41" s="27" t="s">
        <v>26</v>
      </c>
      <c r="D41" s="27" t="s">
        <v>273</v>
      </c>
      <c r="F41" s="27" t="s">
        <v>153</v>
      </c>
      <c r="G41" s="27" t="s">
        <v>64</v>
      </c>
      <c r="H41" s="57">
        <v>4.9472369330209398</v>
      </c>
    </row>
    <row r="42" spans="2:8" x14ac:dyDescent="0.25">
      <c r="B42" s="27" t="s">
        <v>62</v>
      </c>
      <c r="C42" s="27" t="s">
        <v>62</v>
      </c>
      <c r="D42" s="27" t="s">
        <v>273</v>
      </c>
      <c r="F42" s="27" t="s">
        <v>153</v>
      </c>
      <c r="G42" s="27" t="s">
        <v>40</v>
      </c>
      <c r="H42" s="57">
        <v>3.9470529936465502</v>
      </c>
    </row>
    <row r="43" spans="2:8" x14ac:dyDescent="0.25">
      <c r="B43" s="27" t="s">
        <v>19</v>
      </c>
      <c r="C43" s="27" t="s">
        <v>19</v>
      </c>
      <c r="D43" s="27" t="s">
        <v>273</v>
      </c>
      <c r="F43" s="27" t="s">
        <v>153</v>
      </c>
      <c r="G43" s="27" t="s">
        <v>24</v>
      </c>
      <c r="H43" s="57">
        <v>3.9222629386367802</v>
      </c>
    </row>
    <row r="44" spans="2:8" x14ac:dyDescent="0.25">
      <c r="B44" s="27" t="s">
        <v>74</v>
      </c>
      <c r="C44" s="27" t="s">
        <v>74</v>
      </c>
      <c r="D44" s="27" t="s">
        <v>273</v>
      </c>
      <c r="F44" s="27" t="s">
        <v>153</v>
      </c>
      <c r="G44" s="27" t="s">
        <v>20</v>
      </c>
      <c r="H44" s="57">
        <v>3.5017496867762299</v>
      </c>
    </row>
    <row r="45" spans="2:8" x14ac:dyDescent="0.25">
      <c r="B45" s="27" t="s">
        <v>72</v>
      </c>
      <c r="C45" s="27" t="s">
        <v>72</v>
      </c>
      <c r="D45" s="27" t="s">
        <v>273</v>
      </c>
      <c r="F45" s="27" t="s">
        <v>153</v>
      </c>
      <c r="G45" s="27" t="s">
        <v>66</v>
      </c>
      <c r="H45" s="57">
        <v>2.9323326642321499</v>
      </c>
    </row>
    <row r="46" spans="2:8" x14ac:dyDescent="0.25">
      <c r="B46" s="27" t="s">
        <v>199</v>
      </c>
      <c r="C46" s="27" t="s">
        <v>199</v>
      </c>
      <c r="D46" s="27" t="s">
        <v>273</v>
      </c>
      <c r="F46" s="27" t="s">
        <v>153</v>
      </c>
      <c r="G46" s="27" t="s">
        <v>49</v>
      </c>
      <c r="H46" s="57">
        <v>2.6998241196611601</v>
      </c>
    </row>
    <row r="47" spans="2:8" x14ac:dyDescent="0.25">
      <c r="B47" s="27" t="s">
        <v>30</v>
      </c>
      <c r="C47" s="27" t="s">
        <v>30</v>
      </c>
      <c r="D47" s="27" t="s">
        <v>273</v>
      </c>
      <c r="F47" s="27" t="s">
        <v>153</v>
      </c>
      <c r="G47" s="27" t="s">
        <v>23</v>
      </c>
      <c r="H47" s="57">
        <v>2.4341536449244399</v>
      </c>
    </row>
    <row r="48" spans="2:8" x14ac:dyDescent="0.25">
      <c r="B48" s="27" t="s">
        <v>92</v>
      </c>
      <c r="C48" s="27" t="s">
        <v>92</v>
      </c>
      <c r="D48" s="27" t="s">
        <v>273</v>
      </c>
      <c r="F48" s="27" t="s">
        <v>153</v>
      </c>
      <c r="G48" s="27" t="s">
        <v>69</v>
      </c>
      <c r="H48" s="57">
        <v>2.34671646188895</v>
      </c>
    </row>
    <row r="49" spans="2:8" x14ac:dyDescent="0.25">
      <c r="B49" s="27" t="s">
        <v>115</v>
      </c>
      <c r="C49" s="27" t="s">
        <v>115</v>
      </c>
      <c r="D49" s="27" t="s">
        <v>273</v>
      </c>
      <c r="F49" s="27" t="s">
        <v>153</v>
      </c>
      <c r="G49" s="27" t="s">
        <v>34</v>
      </c>
      <c r="H49" s="57">
        <v>2.0927322187867499</v>
      </c>
    </row>
    <row r="50" spans="2:8" x14ac:dyDescent="0.25">
      <c r="B50" s="30" t="s">
        <v>41</v>
      </c>
      <c r="C50" s="30" t="s">
        <v>41</v>
      </c>
      <c r="D50" s="30" t="s">
        <v>273</v>
      </c>
      <c r="F50" s="27" t="s">
        <v>153</v>
      </c>
      <c r="G50" s="27" t="s">
        <v>57</v>
      </c>
      <c r="H50" s="57">
        <v>1.9995641016338701</v>
      </c>
    </row>
    <row r="51" spans="2:8" x14ac:dyDescent="0.25">
      <c r="F51" s="27" t="s">
        <v>153</v>
      </c>
      <c r="G51" s="27" t="s">
        <v>60</v>
      </c>
      <c r="H51" s="57">
        <v>1.73874579312209</v>
      </c>
    </row>
    <row r="52" spans="2:8" x14ac:dyDescent="0.25">
      <c r="F52" s="27" t="s">
        <v>153</v>
      </c>
      <c r="G52" s="27" t="s">
        <v>21</v>
      </c>
      <c r="H52" s="57">
        <v>1.7321394735267099</v>
      </c>
    </row>
    <row r="53" spans="2:8" x14ac:dyDescent="0.25">
      <c r="F53" s="27" t="s">
        <v>153</v>
      </c>
      <c r="G53" s="27" t="s">
        <v>84</v>
      </c>
      <c r="H53" s="57">
        <v>1.4647372588854399</v>
      </c>
    </row>
    <row r="54" spans="2:8" x14ac:dyDescent="0.25">
      <c r="F54" s="27" t="s">
        <v>153</v>
      </c>
      <c r="G54" s="27" t="s">
        <v>62</v>
      </c>
      <c r="H54" s="57">
        <v>1.4316224886284299</v>
      </c>
    </row>
    <row r="55" spans="2:8" x14ac:dyDescent="0.25">
      <c r="F55" s="27" t="s">
        <v>153</v>
      </c>
      <c r="G55" s="27" t="s">
        <v>73</v>
      </c>
      <c r="H55" s="57">
        <v>1.39124730344074</v>
      </c>
    </row>
    <row r="56" spans="2:8" x14ac:dyDescent="0.25">
      <c r="F56" s="27" t="s">
        <v>153</v>
      </c>
      <c r="G56" s="27" t="s">
        <v>93</v>
      </c>
      <c r="H56" s="57">
        <v>1.21580904630551</v>
      </c>
    </row>
    <row r="57" spans="2:8" x14ac:dyDescent="0.25">
      <c r="F57" s="27" t="s">
        <v>153</v>
      </c>
      <c r="G57" s="27" t="s">
        <v>72</v>
      </c>
      <c r="H57" s="57">
        <v>1.1339741155273499</v>
      </c>
    </row>
    <row r="58" spans="2:8" x14ac:dyDescent="0.25">
      <c r="F58" s="27" t="s">
        <v>153</v>
      </c>
      <c r="G58" s="27" t="s">
        <v>74</v>
      </c>
      <c r="H58" s="57">
        <v>1.1010978383255701</v>
      </c>
    </row>
    <row r="59" spans="2:8" x14ac:dyDescent="0.25">
      <c r="F59" s="27" t="s">
        <v>153</v>
      </c>
      <c r="G59" s="27" t="s">
        <v>32</v>
      </c>
      <c r="H59" s="57">
        <v>1.03697086399489</v>
      </c>
    </row>
    <row r="60" spans="2:8" x14ac:dyDescent="0.25">
      <c r="F60" s="27" t="s">
        <v>153</v>
      </c>
      <c r="G60" s="27" t="s">
        <v>68</v>
      </c>
      <c r="H60" s="57">
        <v>1.03145505786959</v>
      </c>
    </row>
    <row r="61" spans="2:8" x14ac:dyDescent="0.25">
      <c r="F61" s="27" t="s">
        <v>153</v>
      </c>
      <c r="G61" s="27" t="s">
        <v>199</v>
      </c>
      <c r="H61" s="57">
        <v>1.0124592539349799</v>
      </c>
    </row>
    <row r="62" spans="2:8" x14ac:dyDescent="0.25">
      <c r="F62" s="27" t="s">
        <v>153</v>
      </c>
      <c r="G62" s="27" t="s">
        <v>30</v>
      </c>
      <c r="H62" s="57">
        <v>0.98130979290380405</v>
      </c>
    </row>
    <row r="63" spans="2:8" x14ac:dyDescent="0.25">
      <c r="F63" s="27" t="s">
        <v>153</v>
      </c>
      <c r="G63" s="27" t="s">
        <v>92</v>
      </c>
      <c r="H63" s="57">
        <v>0.90180240734302597</v>
      </c>
    </row>
    <row r="64" spans="2:8" x14ac:dyDescent="0.25">
      <c r="F64" s="27" t="s">
        <v>153</v>
      </c>
      <c r="G64" s="27" t="s">
        <v>38</v>
      </c>
      <c r="H64" s="57">
        <v>0.83014344384266103</v>
      </c>
    </row>
    <row r="65" spans="6:8" x14ac:dyDescent="0.25">
      <c r="F65" s="27" t="s">
        <v>153</v>
      </c>
      <c r="G65" s="27" t="s">
        <v>115</v>
      </c>
      <c r="H65" s="57">
        <v>0.809197281927998</v>
      </c>
    </row>
    <row r="66" spans="6:8" x14ac:dyDescent="0.25">
      <c r="F66" s="27" t="s">
        <v>153</v>
      </c>
      <c r="G66" s="27" t="s">
        <v>41</v>
      </c>
      <c r="H66" s="57">
        <v>0.74917351898434803</v>
      </c>
    </row>
    <row r="67" spans="6:8" x14ac:dyDescent="0.25">
      <c r="F67" s="27" t="s">
        <v>151</v>
      </c>
      <c r="G67" s="27" t="s">
        <v>20</v>
      </c>
      <c r="H67" s="57">
        <v>11.482461782913401</v>
      </c>
    </row>
    <row r="68" spans="6:8" x14ac:dyDescent="0.25">
      <c r="F68" s="27" t="s">
        <v>151</v>
      </c>
      <c r="G68" s="27" t="s">
        <v>24</v>
      </c>
      <c r="H68" s="57">
        <v>10.1968790016242</v>
      </c>
    </row>
    <row r="69" spans="6:8" x14ac:dyDescent="0.25">
      <c r="F69" s="27" t="s">
        <v>151</v>
      </c>
      <c r="G69" s="27" t="s">
        <v>2</v>
      </c>
      <c r="H69" s="57">
        <v>7.1629660587193396</v>
      </c>
    </row>
    <row r="70" spans="6:8" x14ac:dyDescent="0.25">
      <c r="F70" s="27" t="s">
        <v>151</v>
      </c>
      <c r="G70" s="27" t="s">
        <v>38</v>
      </c>
      <c r="H70" s="57">
        <v>6.0440317330942497</v>
      </c>
    </row>
    <row r="71" spans="6:8" x14ac:dyDescent="0.25">
      <c r="F71" s="27" t="s">
        <v>151</v>
      </c>
      <c r="G71" s="27" t="s">
        <v>57</v>
      </c>
      <c r="H71" s="57">
        <v>5.5670402941670298</v>
      </c>
    </row>
    <row r="72" spans="6:8" x14ac:dyDescent="0.25">
      <c r="F72" s="27" t="s">
        <v>151</v>
      </c>
      <c r="G72" s="27" t="s">
        <v>32</v>
      </c>
      <c r="H72" s="57">
        <v>5.1070099731995002</v>
      </c>
    </row>
    <row r="73" spans="6:8" x14ac:dyDescent="0.25">
      <c r="F73" s="27" t="s">
        <v>151</v>
      </c>
      <c r="G73" s="27" t="s">
        <v>35</v>
      </c>
      <c r="H73" s="57">
        <v>4.4646880731990999</v>
      </c>
    </row>
    <row r="74" spans="6:8" x14ac:dyDescent="0.25">
      <c r="F74" s="27" t="s">
        <v>151</v>
      </c>
      <c r="G74" s="27" t="s">
        <v>34</v>
      </c>
      <c r="H74" s="57">
        <v>4.30134771702979</v>
      </c>
    </row>
    <row r="75" spans="6:8" x14ac:dyDescent="0.25">
      <c r="F75" s="27" t="s">
        <v>151</v>
      </c>
      <c r="G75" s="27" t="s">
        <v>95</v>
      </c>
      <c r="H75" s="57">
        <v>4.1215958865543998</v>
      </c>
    </row>
    <row r="76" spans="6:8" x14ac:dyDescent="0.25">
      <c r="F76" s="27" t="s">
        <v>151</v>
      </c>
      <c r="G76" s="27" t="s">
        <v>84</v>
      </c>
      <c r="H76" s="57">
        <v>3.4403646891380202</v>
      </c>
    </row>
    <row r="77" spans="6:8" x14ac:dyDescent="0.25">
      <c r="F77" s="27" t="s">
        <v>151</v>
      </c>
      <c r="G77" s="27" t="s">
        <v>65</v>
      </c>
      <c r="H77" s="57">
        <v>3.2673095700922201</v>
      </c>
    </row>
    <row r="78" spans="6:8" x14ac:dyDescent="0.25">
      <c r="F78" s="27" t="s">
        <v>151</v>
      </c>
      <c r="G78" s="27" t="s">
        <v>60</v>
      </c>
      <c r="H78" s="57">
        <v>3.25957187346709</v>
      </c>
    </row>
    <row r="79" spans="6:8" x14ac:dyDescent="0.25">
      <c r="F79" s="27" t="s">
        <v>151</v>
      </c>
      <c r="G79" s="27" t="s">
        <v>61</v>
      </c>
      <c r="H79" s="57">
        <v>3.08681142548956</v>
      </c>
    </row>
    <row r="80" spans="6:8" x14ac:dyDescent="0.25">
      <c r="F80" s="27" t="s">
        <v>151</v>
      </c>
      <c r="G80" s="27" t="s">
        <v>23</v>
      </c>
      <c r="H80" s="57">
        <v>2.76859429833361</v>
      </c>
    </row>
    <row r="81" spans="6:8" x14ac:dyDescent="0.25">
      <c r="F81" s="27" t="s">
        <v>151</v>
      </c>
      <c r="G81" s="27" t="s">
        <v>40</v>
      </c>
      <c r="H81" s="57">
        <v>2.2708535543039501</v>
      </c>
    </row>
    <row r="82" spans="6:8" x14ac:dyDescent="0.25">
      <c r="F82" s="30" t="s">
        <v>151</v>
      </c>
      <c r="G82" s="30" t="s">
        <v>67</v>
      </c>
      <c r="H82" s="58">
        <v>1.9703744232246201</v>
      </c>
    </row>
  </sheetData>
  <sortState ref="P11:R84">
    <sortCondition ref="P11"/>
  </sortState>
  <mergeCells count="7">
    <mergeCell ref="B1:D1"/>
    <mergeCell ref="B7:H7"/>
    <mergeCell ref="B8:D8"/>
    <mergeCell ref="F8:H8"/>
    <mergeCell ref="B2:H2"/>
    <mergeCell ref="B3:R3"/>
    <mergeCell ref="B4:F4"/>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6"/>
  <sheetViews>
    <sheetView zoomScale="80" zoomScaleNormal="80" workbookViewId="0">
      <selection activeCell="Q49" sqref="Q49"/>
    </sheetView>
  </sheetViews>
  <sheetFormatPr baseColWidth="10" defaultColWidth="10.6640625" defaultRowHeight="13.8" x14ac:dyDescent="0.25"/>
  <cols>
    <col min="1" max="4" width="10.6640625" style="13"/>
    <col min="5" max="5" width="4.44140625" style="13" customWidth="1"/>
    <col min="6" max="16384" width="10.6640625" style="13"/>
  </cols>
  <sheetData>
    <row r="1" spans="1:18" ht="15.6" x14ac:dyDescent="0.3">
      <c r="A1" s="1" t="s">
        <v>251</v>
      </c>
      <c r="B1" s="77" t="s">
        <v>332</v>
      </c>
      <c r="C1" s="77"/>
      <c r="D1" s="77"/>
      <c r="E1" s="77"/>
      <c r="F1" s="77"/>
      <c r="G1" s="77"/>
    </row>
    <row r="2" spans="1:18" ht="15.6" x14ac:dyDescent="0.3">
      <c r="A2" s="1" t="s">
        <v>265</v>
      </c>
      <c r="B2" s="77" t="s">
        <v>340</v>
      </c>
      <c r="C2" s="77"/>
      <c r="D2" s="77"/>
      <c r="E2" s="77"/>
      <c r="F2" s="77"/>
      <c r="G2" s="77"/>
      <c r="H2" s="77"/>
    </row>
    <row r="3" spans="1:18" ht="44.7" customHeight="1" x14ac:dyDescent="0.3">
      <c r="A3" s="41" t="s">
        <v>225</v>
      </c>
      <c r="B3" s="75" t="s">
        <v>333</v>
      </c>
      <c r="C3" s="75"/>
      <c r="D3" s="75"/>
      <c r="E3" s="75"/>
      <c r="F3" s="75"/>
      <c r="G3" s="75"/>
      <c r="H3" s="75"/>
      <c r="I3" s="75"/>
      <c r="J3" s="75"/>
      <c r="K3" s="75"/>
      <c r="L3" s="75"/>
      <c r="M3" s="75"/>
      <c r="N3" s="75"/>
      <c r="O3" s="75"/>
      <c r="P3" s="75"/>
      <c r="Q3" s="75"/>
      <c r="R3" s="75"/>
    </row>
    <row r="4" spans="1:18" ht="15.6" x14ac:dyDescent="0.3">
      <c r="A4" s="1" t="s">
        <v>0</v>
      </c>
      <c r="B4" s="77" t="s">
        <v>282</v>
      </c>
      <c r="C4" s="77"/>
      <c r="D4" s="77"/>
      <c r="E4" s="77"/>
      <c r="F4" s="77"/>
    </row>
    <row r="7" spans="1:18" ht="15.6" x14ac:dyDescent="0.3">
      <c r="B7" s="81" t="s">
        <v>233</v>
      </c>
      <c r="C7" s="82"/>
      <c r="D7" s="82"/>
      <c r="E7" s="82"/>
      <c r="F7" s="82"/>
      <c r="G7" s="82"/>
      <c r="H7" s="83"/>
    </row>
    <row r="8" spans="1:18" ht="15.6" x14ac:dyDescent="0.3">
      <c r="B8" s="87" t="s">
        <v>267</v>
      </c>
      <c r="C8" s="88"/>
      <c r="D8" s="89"/>
      <c r="E8" s="42"/>
      <c r="F8" s="92" t="s">
        <v>268</v>
      </c>
      <c r="G8" s="92"/>
      <c r="H8" s="92"/>
    </row>
    <row r="9" spans="1:18" ht="15.6" x14ac:dyDescent="0.3">
      <c r="B9" s="70" t="s">
        <v>17</v>
      </c>
      <c r="C9" s="70" t="s">
        <v>18</v>
      </c>
      <c r="D9" s="70" t="s">
        <v>271</v>
      </c>
      <c r="E9" s="71"/>
      <c r="F9" s="72" t="s">
        <v>0</v>
      </c>
      <c r="G9" s="70" t="s">
        <v>269</v>
      </c>
      <c r="H9" s="70" t="s">
        <v>270</v>
      </c>
    </row>
    <row r="10" spans="1:18" x14ac:dyDescent="0.25">
      <c r="B10" s="23" t="s">
        <v>150</v>
      </c>
      <c r="C10" s="23" t="s">
        <v>150</v>
      </c>
      <c r="D10" s="23" t="s">
        <v>283</v>
      </c>
      <c r="F10" s="23" t="s">
        <v>152</v>
      </c>
      <c r="G10" s="23" t="s">
        <v>35</v>
      </c>
      <c r="H10" s="56">
        <v>11.9650227091965</v>
      </c>
    </row>
    <row r="11" spans="1:18" x14ac:dyDescent="0.25">
      <c r="B11" s="27" t="s">
        <v>151</v>
      </c>
      <c r="C11" s="27" t="s">
        <v>151</v>
      </c>
      <c r="D11" s="27" t="s">
        <v>283</v>
      </c>
      <c r="F11" s="27" t="s">
        <v>152</v>
      </c>
      <c r="G11" s="27" t="s">
        <v>2</v>
      </c>
      <c r="H11" s="57">
        <v>7.4859337724972201</v>
      </c>
    </row>
    <row r="12" spans="1:18" x14ac:dyDescent="0.25">
      <c r="B12" s="27" t="s">
        <v>152</v>
      </c>
      <c r="C12" s="27" t="s">
        <v>152</v>
      </c>
      <c r="D12" s="27" t="s">
        <v>283</v>
      </c>
      <c r="F12" s="27" t="s">
        <v>152</v>
      </c>
      <c r="G12" s="27" t="s">
        <v>87</v>
      </c>
      <c r="H12" s="57">
        <v>7.3950534975482602</v>
      </c>
    </row>
    <row r="13" spans="1:18" x14ac:dyDescent="0.25">
      <c r="B13" s="27" t="s">
        <v>153</v>
      </c>
      <c r="C13" s="27" t="s">
        <v>153</v>
      </c>
      <c r="D13" s="27" t="s">
        <v>283</v>
      </c>
      <c r="F13" s="27" t="s">
        <v>152</v>
      </c>
      <c r="G13" s="27" t="s">
        <v>26</v>
      </c>
      <c r="H13" s="57">
        <v>6.7667959175676602</v>
      </c>
    </row>
    <row r="14" spans="1:18" x14ac:dyDescent="0.25">
      <c r="B14" s="27" t="s">
        <v>2</v>
      </c>
      <c r="C14" s="27" t="s">
        <v>2</v>
      </c>
      <c r="D14" s="27" t="s">
        <v>273</v>
      </c>
      <c r="F14" s="27" t="s">
        <v>152</v>
      </c>
      <c r="G14" s="27" t="s">
        <v>24</v>
      </c>
      <c r="H14" s="57">
        <v>5.7448977060553901</v>
      </c>
    </row>
    <row r="15" spans="1:18" x14ac:dyDescent="0.25">
      <c r="B15" s="27" t="s">
        <v>1</v>
      </c>
      <c r="C15" s="27" t="s">
        <v>1</v>
      </c>
      <c r="D15" s="27" t="s">
        <v>273</v>
      </c>
      <c r="F15" s="27" t="s">
        <v>152</v>
      </c>
      <c r="G15" s="27" t="s">
        <v>23</v>
      </c>
      <c r="H15" s="57">
        <v>4.6835617390255102</v>
      </c>
    </row>
    <row r="16" spans="1:18" x14ac:dyDescent="0.25">
      <c r="B16" s="27" t="s">
        <v>57</v>
      </c>
      <c r="C16" s="27" t="s">
        <v>57</v>
      </c>
      <c r="D16" s="27" t="s">
        <v>273</v>
      </c>
      <c r="F16" s="27" t="s">
        <v>152</v>
      </c>
      <c r="G16" s="27" t="s">
        <v>61</v>
      </c>
      <c r="H16" s="57">
        <v>3.6896847997658102</v>
      </c>
    </row>
    <row r="17" spans="2:8" x14ac:dyDescent="0.25">
      <c r="B17" s="27" t="s">
        <v>19</v>
      </c>
      <c r="C17" s="27" t="s">
        <v>19</v>
      </c>
      <c r="D17" s="27" t="s">
        <v>273</v>
      </c>
      <c r="F17" s="27" t="s">
        <v>152</v>
      </c>
      <c r="G17" s="27" t="s">
        <v>66</v>
      </c>
      <c r="H17" s="57">
        <v>3.39543821451386</v>
      </c>
    </row>
    <row r="18" spans="2:8" x14ac:dyDescent="0.25">
      <c r="B18" s="27" t="s">
        <v>58</v>
      </c>
      <c r="C18" s="27" t="s">
        <v>58</v>
      </c>
      <c r="D18" s="27" t="s">
        <v>273</v>
      </c>
      <c r="F18" s="27" t="s">
        <v>152</v>
      </c>
      <c r="G18" s="27" t="s">
        <v>92</v>
      </c>
      <c r="H18" s="57">
        <v>3.3550720522427699</v>
      </c>
    </row>
    <row r="19" spans="2:8" x14ac:dyDescent="0.25">
      <c r="B19" s="27" t="s">
        <v>35</v>
      </c>
      <c r="C19" s="27" t="s">
        <v>35</v>
      </c>
      <c r="D19" s="27" t="s">
        <v>273</v>
      </c>
      <c r="F19" s="27" t="s">
        <v>152</v>
      </c>
      <c r="G19" s="27" t="s">
        <v>32</v>
      </c>
      <c r="H19" s="57">
        <v>2.8195728013559802</v>
      </c>
    </row>
    <row r="20" spans="2:8" x14ac:dyDescent="0.25">
      <c r="B20" s="27" t="s">
        <v>84</v>
      </c>
      <c r="C20" s="27" t="s">
        <v>84</v>
      </c>
      <c r="D20" s="27" t="s">
        <v>273</v>
      </c>
      <c r="F20" s="27" t="s">
        <v>152</v>
      </c>
      <c r="G20" s="27" t="s">
        <v>63</v>
      </c>
      <c r="H20" s="57">
        <v>2.8011163822007199</v>
      </c>
    </row>
    <row r="21" spans="2:8" x14ac:dyDescent="0.25">
      <c r="B21" s="27" t="s">
        <v>63</v>
      </c>
      <c r="C21" s="27" t="s">
        <v>63</v>
      </c>
      <c r="D21" s="27" t="s">
        <v>273</v>
      </c>
      <c r="F21" s="27" t="s">
        <v>152</v>
      </c>
      <c r="G21" s="27" t="s">
        <v>68</v>
      </c>
      <c r="H21" s="57">
        <v>2.39927587036345</v>
      </c>
    </row>
    <row r="22" spans="2:8" x14ac:dyDescent="0.25">
      <c r="B22" s="27" t="s">
        <v>87</v>
      </c>
      <c r="C22" s="27" t="s">
        <v>87</v>
      </c>
      <c r="D22" s="27" t="s">
        <v>273</v>
      </c>
      <c r="F22" s="27" t="s">
        <v>152</v>
      </c>
      <c r="G22" s="27" t="s">
        <v>37</v>
      </c>
      <c r="H22" s="57">
        <v>2.1675206051876401</v>
      </c>
    </row>
    <row r="23" spans="2:8" x14ac:dyDescent="0.25">
      <c r="B23" s="27" t="s">
        <v>66</v>
      </c>
      <c r="C23" s="27" t="s">
        <v>66</v>
      </c>
      <c r="D23" s="27" t="s">
        <v>273</v>
      </c>
      <c r="F23" s="27" t="s">
        <v>152</v>
      </c>
      <c r="G23" s="27" t="s">
        <v>64</v>
      </c>
      <c r="H23" s="57">
        <v>2.14909570211596</v>
      </c>
    </row>
    <row r="24" spans="2:8" x14ac:dyDescent="0.25">
      <c r="B24" s="27" t="s">
        <v>26</v>
      </c>
      <c r="C24" s="27" t="s">
        <v>26</v>
      </c>
      <c r="D24" s="27" t="s">
        <v>273</v>
      </c>
      <c r="F24" s="27" t="s">
        <v>152</v>
      </c>
      <c r="G24" s="27" t="s">
        <v>60</v>
      </c>
      <c r="H24" s="57">
        <v>2.1092902707486001</v>
      </c>
    </row>
    <row r="25" spans="2:8" x14ac:dyDescent="0.25">
      <c r="B25" s="27" t="s">
        <v>92</v>
      </c>
      <c r="C25" s="27" t="s">
        <v>92</v>
      </c>
      <c r="D25" s="27" t="s">
        <v>273</v>
      </c>
      <c r="F25" s="27" t="s">
        <v>152</v>
      </c>
      <c r="G25" s="27" t="s">
        <v>49</v>
      </c>
      <c r="H25" s="57">
        <v>2.0139687723758999</v>
      </c>
    </row>
    <row r="26" spans="2:8" x14ac:dyDescent="0.25">
      <c r="B26" s="27" t="s">
        <v>24</v>
      </c>
      <c r="C26" s="27" t="s">
        <v>24</v>
      </c>
      <c r="D26" s="27" t="s">
        <v>273</v>
      </c>
      <c r="F26" s="27" t="s">
        <v>152</v>
      </c>
      <c r="G26" s="27" t="s">
        <v>20</v>
      </c>
      <c r="H26" s="57">
        <v>1.9654208341639501</v>
      </c>
    </row>
    <row r="27" spans="2:8" x14ac:dyDescent="0.25">
      <c r="B27" s="27" t="s">
        <v>50</v>
      </c>
      <c r="C27" s="27" t="s">
        <v>50</v>
      </c>
      <c r="D27" s="27" t="s">
        <v>273</v>
      </c>
      <c r="F27" s="27" t="s">
        <v>152</v>
      </c>
      <c r="G27" s="27" t="s">
        <v>25</v>
      </c>
      <c r="H27" s="57">
        <v>1.7993064271668799</v>
      </c>
    </row>
    <row r="28" spans="2:8" x14ac:dyDescent="0.25">
      <c r="B28" s="27" t="s">
        <v>23</v>
      </c>
      <c r="C28" s="27" t="s">
        <v>23</v>
      </c>
      <c r="D28" s="27" t="s">
        <v>273</v>
      </c>
      <c r="F28" s="27" t="s">
        <v>152</v>
      </c>
      <c r="G28" s="27" t="s">
        <v>62</v>
      </c>
      <c r="H28" s="57">
        <v>1.3438857631454599</v>
      </c>
    </row>
    <row r="29" spans="2:8" x14ac:dyDescent="0.25">
      <c r="B29" s="27" t="s">
        <v>20</v>
      </c>
      <c r="C29" s="27" t="s">
        <v>20</v>
      </c>
      <c r="D29" s="27" t="s">
        <v>273</v>
      </c>
      <c r="F29" s="27" t="s">
        <v>152</v>
      </c>
      <c r="G29" s="27" t="s">
        <v>41</v>
      </c>
      <c r="H29" s="57">
        <v>1.2211052518683501</v>
      </c>
    </row>
    <row r="30" spans="2:8" x14ac:dyDescent="0.25">
      <c r="B30" s="27" t="s">
        <v>67</v>
      </c>
      <c r="C30" s="27" t="s">
        <v>67</v>
      </c>
      <c r="D30" s="27" t="s">
        <v>273</v>
      </c>
      <c r="F30" s="27" t="s">
        <v>152</v>
      </c>
      <c r="G30" s="27" t="s">
        <v>88</v>
      </c>
      <c r="H30" s="57">
        <v>1.0887278670067699</v>
      </c>
    </row>
    <row r="31" spans="2:8" x14ac:dyDescent="0.25">
      <c r="B31" s="27" t="s">
        <v>61</v>
      </c>
      <c r="C31" s="27" t="s">
        <v>275</v>
      </c>
      <c r="D31" s="27" t="s">
        <v>273</v>
      </c>
      <c r="F31" s="27" t="s">
        <v>152</v>
      </c>
      <c r="G31" s="27" t="s">
        <v>21</v>
      </c>
      <c r="H31" s="57">
        <v>1.0216337246174101</v>
      </c>
    </row>
    <row r="32" spans="2:8" x14ac:dyDescent="0.25">
      <c r="B32" s="27" t="s">
        <v>32</v>
      </c>
      <c r="C32" s="27" t="s">
        <v>32</v>
      </c>
      <c r="D32" s="27" t="s">
        <v>273</v>
      </c>
      <c r="F32" s="27" t="s">
        <v>153</v>
      </c>
      <c r="G32" s="27" t="s">
        <v>35</v>
      </c>
      <c r="H32" s="57">
        <v>9.5984047895781899</v>
      </c>
    </row>
    <row r="33" spans="2:8" x14ac:dyDescent="0.25">
      <c r="B33" s="27" t="s">
        <v>64</v>
      </c>
      <c r="C33" s="27" t="s">
        <v>64</v>
      </c>
      <c r="D33" s="27" t="s">
        <v>273</v>
      </c>
      <c r="F33" s="27" t="s">
        <v>153</v>
      </c>
      <c r="G33" s="27" t="s">
        <v>1</v>
      </c>
      <c r="H33" s="57">
        <v>9.5052220681563195</v>
      </c>
    </row>
    <row r="34" spans="2:8" x14ac:dyDescent="0.25">
      <c r="B34" s="27" t="s">
        <v>49</v>
      </c>
      <c r="C34" s="27" t="s">
        <v>49</v>
      </c>
      <c r="D34" s="27" t="s">
        <v>273</v>
      </c>
      <c r="F34" s="27" t="s">
        <v>153</v>
      </c>
      <c r="G34" s="27" t="s">
        <v>87</v>
      </c>
      <c r="H34" s="57">
        <v>8.3918400129495492</v>
      </c>
    </row>
    <row r="35" spans="2:8" x14ac:dyDescent="0.25">
      <c r="B35" s="27" t="s">
        <v>68</v>
      </c>
      <c r="C35" s="27" t="s">
        <v>68</v>
      </c>
      <c r="D35" s="27" t="s">
        <v>273</v>
      </c>
      <c r="F35" s="27" t="s">
        <v>153</v>
      </c>
      <c r="G35" s="27" t="s">
        <v>92</v>
      </c>
      <c r="H35" s="57">
        <v>5.0157346954235802</v>
      </c>
    </row>
    <row r="36" spans="2:8" x14ac:dyDescent="0.25">
      <c r="B36" s="27" t="s">
        <v>37</v>
      </c>
      <c r="C36" s="27" t="s">
        <v>37</v>
      </c>
      <c r="D36" s="27" t="s">
        <v>273</v>
      </c>
      <c r="F36" s="27" t="s">
        <v>153</v>
      </c>
      <c r="G36" s="27" t="s">
        <v>23</v>
      </c>
      <c r="H36" s="57">
        <v>4.6316944282697401</v>
      </c>
    </row>
    <row r="37" spans="2:8" x14ac:dyDescent="0.25">
      <c r="B37" s="27" t="s">
        <v>60</v>
      </c>
      <c r="C37" s="27" t="s">
        <v>60</v>
      </c>
      <c r="D37" s="27" t="s">
        <v>273</v>
      </c>
      <c r="F37" s="27" t="s">
        <v>153</v>
      </c>
      <c r="G37" s="27" t="s">
        <v>20</v>
      </c>
      <c r="H37" s="57">
        <v>4.53318414625108</v>
      </c>
    </row>
    <row r="38" spans="2:8" x14ac:dyDescent="0.25">
      <c r="B38" s="27" t="s">
        <v>25</v>
      </c>
      <c r="C38" s="27" t="s">
        <v>25</v>
      </c>
      <c r="D38" s="27" t="s">
        <v>273</v>
      </c>
      <c r="F38" s="27" t="s">
        <v>153</v>
      </c>
      <c r="G38" s="27" t="s">
        <v>67</v>
      </c>
      <c r="H38" s="57">
        <v>4.2806195633151303</v>
      </c>
    </row>
    <row r="39" spans="2:8" x14ac:dyDescent="0.25">
      <c r="B39" s="27" t="s">
        <v>59</v>
      </c>
      <c r="C39" s="27" t="s">
        <v>59</v>
      </c>
      <c r="D39" s="27" t="s">
        <v>273</v>
      </c>
      <c r="F39" s="27" t="s">
        <v>153</v>
      </c>
      <c r="G39" s="27" t="s">
        <v>63</v>
      </c>
      <c r="H39" s="57">
        <v>3.34337270646951</v>
      </c>
    </row>
    <row r="40" spans="2:8" x14ac:dyDescent="0.25">
      <c r="B40" s="27" t="s">
        <v>62</v>
      </c>
      <c r="C40" s="27" t="s">
        <v>62</v>
      </c>
      <c r="D40" s="27" t="s">
        <v>273</v>
      </c>
      <c r="F40" s="27" t="s">
        <v>153</v>
      </c>
      <c r="G40" s="27" t="s">
        <v>32</v>
      </c>
      <c r="H40" s="57">
        <v>2.97488560159114</v>
      </c>
    </row>
    <row r="41" spans="2:8" x14ac:dyDescent="0.25">
      <c r="B41" s="27" t="s">
        <v>199</v>
      </c>
      <c r="C41" s="27" t="s">
        <v>199</v>
      </c>
      <c r="D41" s="27" t="s">
        <v>273</v>
      </c>
      <c r="F41" s="27" t="s">
        <v>153</v>
      </c>
      <c r="G41" s="27" t="s">
        <v>64</v>
      </c>
      <c r="H41" s="57">
        <v>2.8524521312809501</v>
      </c>
    </row>
    <row r="42" spans="2:8" x14ac:dyDescent="0.25">
      <c r="B42" s="27" t="s">
        <v>115</v>
      </c>
      <c r="C42" s="27" t="s">
        <v>115</v>
      </c>
      <c r="D42" s="27" t="s">
        <v>273</v>
      </c>
      <c r="F42" s="27" t="s">
        <v>153</v>
      </c>
      <c r="G42" s="27" t="s">
        <v>24</v>
      </c>
      <c r="H42" s="57">
        <v>2.8521769746507402</v>
      </c>
    </row>
    <row r="43" spans="2:8" x14ac:dyDescent="0.25">
      <c r="B43" s="27" t="s">
        <v>41</v>
      </c>
      <c r="C43" s="27" t="s">
        <v>41</v>
      </c>
      <c r="D43" s="27" t="s">
        <v>273</v>
      </c>
      <c r="F43" s="27" t="s">
        <v>153</v>
      </c>
      <c r="G43" s="27" t="s">
        <v>49</v>
      </c>
      <c r="H43" s="57">
        <v>2.5595591173108398</v>
      </c>
    </row>
    <row r="44" spans="2:8" x14ac:dyDescent="0.25">
      <c r="B44" s="27" t="s">
        <v>34</v>
      </c>
      <c r="C44" s="27" t="s">
        <v>34</v>
      </c>
      <c r="D44" s="27" t="s">
        <v>273</v>
      </c>
      <c r="F44" s="27" t="s">
        <v>153</v>
      </c>
      <c r="G44" s="27" t="s">
        <v>26</v>
      </c>
      <c r="H44" s="57">
        <v>2.03975072856228</v>
      </c>
    </row>
    <row r="45" spans="2:8" x14ac:dyDescent="0.25">
      <c r="B45" s="27" t="s">
        <v>102</v>
      </c>
      <c r="C45" s="27" t="s">
        <v>102</v>
      </c>
      <c r="D45" s="27" t="s">
        <v>273</v>
      </c>
      <c r="F45" s="27" t="s">
        <v>153</v>
      </c>
      <c r="G45" s="27" t="s">
        <v>60</v>
      </c>
      <c r="H45" s="57">
        <v>1.85861965907655</v>
      </c>
    </row>
    <row r="46" spans="2:8" x14ac:dyDescent="0.25">
      <c r="B46" s="27" t="s">
        <v>82</v>
      </c>
      <c r="C46" s="27" t="s">
        <v>82</v>
      </c>
      <c r="D46" s="27" t="s">
        <v>273</v>
      </c>
      <c r="F46" s="27" t="s">
        <v>153</v>
      </c>
      <c r="G46" s="27" t="s">
        <v>68</v>
      </c>
      <c r="H46" s="57">
        <v>1.8117006915248699</v>
      </c>
    </row>
    <row r="47" spans="2:8" x14ac:dyDescent="0.25">
      <c r="B47" s="27" t="s">
        <v>30</v>
      </c>
      <c r="C47" s="27" t="s">
        <v>30</v>
      </c>
      <c r="D47" s="27" t="s">
        <v>273</v>
      </c>
      <c r="F47" s="27" t="s">
        <v>153</v>
      </c>
      <c r="G47" s="27" t="s">
        <v>59</v>
      </c>
      <c r="H47" s="57">
        <v>1.5541037406420499</v>
      </c>
    </row>
    <row r="48" spans="2:8" x14ac:dyDescent="0.25">
      <c r="B48" s="27" t="s">
        <v>21</v>
      </c>
      <c r="C48" s="27" t="s">
        <v>21</v>
      </c>
      <c r="D48" s="27" t="s">
        <v>273</v>
      </c>
      <c r="F48" s="27" t="s">
        <v>153</v>
      </c>
      <c r="G48" s="27" t="s">
        <v>199</v>
      </c>
      <c r="H48" s="57">
        <v>1.2788824310473399</v>
      </c>
    </row>
    <row r="49" spans="2:8" x14ac:dyDescent="0.25">
      <c r="B49" s="27" t="s">
        <v>88</v>
      </c>
      <c r="C49" s="27" t="s">
        <v>88</v>
      </c>
      <c r="D49" s="27" t="s">
        <v>273</v>
      </c>
      <c r="F49" s="27" t="s">
        <v>153</v>
      </c>
      <c r="G49" s="27" t="s">
        <v>115</v>
      </c>
      <c r="H49" s="57">
        <v>1.26306879395371</v>
      </c>
    </row>
    <row r="50" spans="2:8" x14ac:dyDescent="0.25">
      <c r="B50" s="27" t="s">
        <v>83</v>
      </c>
      <c r="C50" s="27" t="s">
        <v>83</v>
      </c>
      <c r="D50" s="27" t="s">
        <v>273</v>
      </c>
      <c r="F50" s="27" t="s">
        <v>153</v>
      </c>
      <c r="G50" s="27" t="s">
        <v>62</v>
      </c>
      <c r="H50" s="57">
        <v>1.2225551234857499</v>
      </c>
    </row>
    <row r="51" spans="2:8" x14ac:dyDescent="0.25">
      <c r="B51" s="30" t="s">
        <v>116</v>
      </c>
      <c r="C51" s="30" t="s">
        <v>116</v>
      </c>
      <c r="D51" s="30" t="s">
        <v>273</v>
      </c>
      <c r="F51" s="27" t="s">
        <v>153</v>
      </c>
      <c r="G51" s="27" t="s">
        <v>34</v>
      </c>
      <c r="H51" s="57">
        <v>1.11524622335951</v>
      </c>
    </row>
    <row r="52" spans="2:8" x14ac:dyDescent="0.25">
      <c r="F52" s="27" t="s">
        <v>153</v>
      </c>
      <c r="G52" s="27" t="s">
        <v>102</v>
      </c>
      <c r="H52" s="57">
        <v>1.1007973252043699</v>
      </c>
    </row>
    <row r="53" spans="2:8" x14ac:dyDescent="0.25">
      <c r="F53" s="27" t="s">
        <v>153</v>
      </c>
      <c r="G53" s="27" t="s">
        <v>82</v>
      </c>
      <c r="H53" s="57">
        <v>1.0987390692988399</v>
      </c>
    </row>
    <row r="54" spans="2:8" x14ac:dyDescent="0.25">
      <c r="F54" s="27" t="s">
        <v>153</v>
      </c>
      <c r="G54" s="27" t="s">
        <v>30</v>
      </c>
      <c r="H54" s="57">
        <v>1.0984839107164801</v>
      </c>
    </row>
    <row r="55" spans="2:8" x14ac:dyDescent="0.25">
      <c r="F55" s="27" t="s">
        <v>153</v>
      </c>
      <c r="G55" s="27" t="s">
        <v>21</v>
      </c>
      <c r="H55" s="57">
        <v>1.0946717749716399</v>
      </c>
    </row>
    <row r="56" spans="2:8" x14ac:dyDescent="0.25">
      <c r="F56" s="27" t="s">
        <v>153</v>
      </c>
      <c r="G56" s="27" t="s">
        <v>83</v>
      </c>
      <c r="H56" s="57">
        <v>0.97187023595724997</v>
      </c>
    </row>
    <row r="57" spans="2:8" x14ac:dyDescent="0.25">
      <c r="F57" s="27" t="s">
        <v>153</v>
      </c>
      <c r="G57" s="27" t="s">
        <v>25</v>
      </c>
      <c r="H57" s="57">
        <v>0.96466522361765095</v>
      </c>
    </row>
    <row r="58" spans="2:8" x14ac:dyDescent="0.25">
      <c r="F58" s="27" t="s">
        <v>153</v>
      </c>
      <c r="G58" s="27" t="s">
        <v>116</v>
      </c>
      <c r="H58" s="57">
        <v>0.94824772506252497</v>
      </c>
    </row>
    <row r="59" spans="2:8" x14ac:dyDescent="0.25">
      <c r="F59" s="27" t="s">
        <v>150</v>
      </c>
      <c r="G59" s="27" t="s">
        <v>2</v>
      </c>
      <c r="H59" s="57">
        <v>29.687785460756299</v>
      </c>
    </row>
    <row r="60" spans="2:8" x14ac:dyDescent="0.25">
      <c r="F60" s="27" t="s">
        <v>150</v>
      </c>
      <c r="G60" s="27" t="s">
        <v>1</v>
      </c>
      <c r="H60" s="57">
        <v>24.910741237330701</v>
      </c>
    </row>
    <row r="61" spans="2:8" x14ac:dyDescent="0.25">
      <c r="F61" s="27" t="s">
        <v>150</v>
      </c>
      <c r="G61" s="27" t="s">
        <v>63</v>
      </c>
      <c r="H61" s="57">
        <v>8.7773755671914095</v>
      </c>
    </row>
    <row r="62" spans="2:8" x14ac:dyDescent="0.25">
      <c r="F62" s="27" t="s">
        <v>150</v>
      </c>
      <c r="G62" s="27" t="s">
        <v>92</v>
      </c>
      <c r="H62" s="57">
        <v>6.10132025479819</v>
      </c>
    </row>
    <row r="63" spans="2:8" x14ac:dyDescent="0.25">
      <c r="F63" s="27" t="s">
        <v>150</v>
      </c>
      <c r="G63" s="27" t="s">
        <v>26</v>
      </c>
      <c r="H63" s="57">
        <v>5.6344332812231901</v>
      </c>
    </row>
    <row r="64" spans="2:8" x14ac:dyDescent="0.25">
      <c r="F64" s="27" t="s">
        <v>150</v>
      </c>
      <c r="G64" s="27" t="s">
        <v>87</v>
      </c>
      <c r="H64" s="57">
        <v>3.97551675215878</v>
      </c>
    </row>
    <row r="65" spans="6:8" x14ac:dyDescent="0.25">
      <c r="F65" s="27" t="s">
        <v>151</v>
      </c>
      <c r="G65" s="27" t="s">
        <v>57</v>
      </c>
      <c r="H65" s="57">
        <v>21.2699163486073</v>
      </c>
    </row>
    <row r="66" spans="6:8" x14ac:dyDescent="0.25">
      <c r="F66" s="27" t="s">
        <v>151</v>
      </c>
      <c r="G66" s="27" t="s">
        <v>2</v>
      </c>
      <c r="H66" s="57">
        <v>14.120591054045301</v>
      </c>
    </row>
    <row r="67" spans="6:8" x14ac:dyDescent="0.25">
      <c r="F67" s="27" t="s">
        <v>151</v>
      </c>
      <c r="G67" s="27" t="s">
        <v>84</v>
      </c>
      <c r="H67" s="57">
        <v>9.0247370750666303</v>
      </c>
    </row>
    <row r="68" spans="6:8" x14ac:dyDescent="0.25">
      <c r="F68" s="27" t="s">
        <v>151</v>
      </c>
      <c r="G68" s="27" t="s">
        <v>58</v>
      </c>
      <c r="H68" s="57">
        <v>7.51679361103107</v>
      </c>
    </row>
    <row r="69" spans="6:8" x14ac:dyDescent="0.25">
      <c r="F69" s="27" t="s">
        <v>151</v>
      </c>
      <c r="G69" s="27" t="s">
        <v>26</v>
      </c>
      <c r="H69" s="57">
        <v>5.7143536706045301</v>
      </c>
    </row>
    <row r="70" spans="6:8" x14ac:dyDescent="0.25">
      <c r="F70" s="27" t="s">
        <v>151</v>
      </c>
      <c r="G70" s="27" t="s">
        <v>50</v>
      </c>
      <c r="H70" s="57">
        <v>5.2676232265200102</v>
      </c>
    </row>
    <row r="71" spans="6:8" x14ac:dyDescent="0.25">
      <c r="F71" s="27" t="s">
        <v>151</v>
      </c>
      <c r="G71" s="27" t="s">
        <v>20</v>
      </c>
      <c r="H71" s="57">
        <v>4.6468431112193498</v>
      </c>
    </row>
    <row r="72" spans="6:8" x14ac:dyDescent="0.25">
      <c r="F72" s="27" t="s">
        <v>151</v>
      </c>
      <c r="G72" s="27" t="s">
        <v>24</v>
      </c>
      <c r="H72" s="57">
        <v>3.7700829075148499</v>
      </c>
    </row>
    <row r="73" spans="6:8" x14ac:dyDescent="0.25">
      <c r="F73" s="27" t="s">
        <v>151</v>
      </c>
      <c r="G73" s="27" t="s">
        <v>23</v>
      </c>
      <c r="H73" s="57">
        <v>2.6205399610943898</v>
      </c>
    </row>
    <row r="74" spans="6:8" x14ac:dyDescent="0.25">
      <c r="F74" s="27" t="s">
        <v>151</v>
      </c>
      <c r="G74" s="27" t="s">
        <v>68</v>
      </c>
      <c r="H74" s="57">
        <v>2.5188130508331401</v>
      </c>
    </row>
    <row r="75" spans="6:8" x14ac:dyDescent="0.25">
      <c r="F75" s="27" t="s">
        <v>151</v>
      </c>
      <c r="G75" s="27" t="s">
        <v>25</v>
      </c>
      <c r="H75" s="57">
        <v>1.6937415775514999</v>
      </c>
    </row>
    <row r="76" spans="6:8" x14ac:dyDescent="0.25">
      <c r="F76" s="30" t="s">
        <v>151</v>
      </c>
      <c r="G76" s="30" t="s">
        <v>67</v>
      </c>
      <c r="H76" s="58">
        <v>1.6698691487458299</v>
      </c>
    </row>
  </sheetData>
  <mergeCells count="7">
    <mergeCell ref="B1:G1"/>
    <mergeCell ref="B7:H7"/>
    <mergeCell ref="B8:D8"/>
    <mergeCell ref="F8:H8"/>
    <mergeCell ref="B2:H2"/>
    <mergeCell ref="B3:R3"/>
    <mergeCell ref="B4:F4"/>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zoomScale="60" zoomScaleNormal="60" workbookViewId="0">
      <selection activeCell="C64" sqref="C64"/>
    </sheetView>
  </sheetViews>
  <sheetFormatPr baseColWidth="10" defaultColWidth="10.5546875" defaultRowHeight="15.6" x14ac:dyDescent="0.3"/>
  <cols>
    <col min="1" max="1" width="10.5546875" style="8"/>
    <col min="2" max="4" width="14.21875" style="8" customWidth="1"/>
    <col min="5" max="16384" width="10.5546875" style="8"/>
  </cols>
  <sheetData>
    <row r="1" spans="1:8" s="13" customFormat="1" x14ac:dyDescent="0.3">
      <c r="A1" s="1" t="s">
        <v>251</v>
      </c>
      <c r="B1" s="77" t="s">
        <v>334</v>
      </c>
      <c r="C1" s="77"/>
      <c r="D1" s="77"/>
      <c r="E1" s="77"/>
      <c r="F1" s="77"/>
      <c r="G1" s="77"/>
      <c r="H1" s="77"/>
    </row>
    <row r="2" spans="1:8" s="13" customFormat="1" x14ac:dyDescent="0.3">
      <c r="A2" s="1" t="s">
        <v>0</v>
      </c>
      <c r="B2" s="10" t="s">
        <v>288</v>
      </c>
    </row>
    <row r="5" spans="1:8" x14ac:dyDescent="0.3">
      <c r="B5" s="23" t="s">
        <v>289</v>
      </c>
      <c r="C5" s="23" t="s">
        <v>289</v>
      </c>
      <c r="D5" s="53">
        <v>0.11700000000000001</v>
      </c>
    </row>
    <row r="6" spans="1:8" x14ac:dyDescent="0.3">
      <c r="B6" s="27" t="s">
        <v>310</v>
      </c>
      <c r="C6" s="27" t="s">
        <v>193</v>
      </c>
      <c r="D6" s="54">
        <v>0.30599999999999999</v>
      </c>
    </row>
    <row r="7" spans="1:8" x14ac:dyDescent="0.3">
      <c r="B7" s="27" t="s">
        <v>310</v>
      </c>
      <c r="C7" s="27" t="s">
        <v>192</v>
      </c>
      <c r="D7" s="54">
        <v>0.106</v>
      </c>
    </row>
    <row r="8" spans="1:8" x14ac:dyDescent="0.3">
      <c r="B8" s="27" t="s">
        <v>310</v>
      </c>
      <c r="C8" s="27" t="s">
        <v>201</v>
      </c>
      <c r="D8" s="54">
        <v>2.4E-2</v>
      </c>
    </row>
    <row r="9" spans="1:8" x14ac:dyDescent="0.3">
      <c r="B9" s="27" t="s">
        <v>310</v>
      </c>
      <c r="C9" s="27" t="s">
        <v>206</v>
      </c>
      <c r="D9" s="54">
        <v>2.3E-2</v>
      </c>
    </row>
    <row r="10" spans="1:8" x14ac:dyDescent="0.3">
      <c r="B10" s="27" t="s">
        <v>310</v>
      </c>
      <c r="C10" s="27" t="s">
        <v>202</v>
      </c>
      <c r="D10" s="54">
        <v>1.7999999999999999E-2</v>
      </c>
    </row>
    <row r="11" spans="1:8" x14ac:dyDescent="0.3">
      <c r="B11" s="27" t="s">
        <v>310</v>
      </c>
      <c r="C11" s="27" t="s">
        <v>207</v>
      </c>
      <c r="D11" s="54">
        <v>1.7999999999999999E-2</v>
      </c>
    </row>
    <row r="12" spans="1:8" x14ac:dyDescent="0.3">
      <c r="B12" s="27" t="s">
        <v>310</v>
      </c>
      <c r="C12" s="27" t="s">
        <v>197</v>
      </c>
      <c r="D12" s="54">
        <v>1.0999999999999999E-2</v>
      </c>
    </row>
    <row r="13" spans="1:8" x14ac:dyDescent="0.3">
      <c r="B13" s="27" t="s">
        <v>310</v>
      </c>
      <c r="C13" s="27" t="s">
        <v>198</v>
      </c>
      <c r="D13" s="54">
        <v>0.01</v>
      </c>
    </row>
    <row r="14" spans="1:8" x14ac:dyDescent="0.3">
      <c r="B14" s="27" t="s">
        <v>311</v>
      </c>
      <c r="C14" s="27" t="s">
        <v>203</v>
      </c>
      <c r="D14" s="54">
        <v>0.16400000000000001</v>
      </c>
    </row>
    <row r="15" spans="1:8" x14ac:dyDescent="0.3">
      <c r="B15" s="27" t="s">
        <v>311</v>
      </c>
      <c r="C15" s="27" t="s">
        <v>204</v>
      </c>
      <c r="D15" s="54">
        <v>7.8E-2</v>
      </c>
    </row>
    <row r="16" spans="1:8" x14ac:dyDescent="0.3">
      <c r="B16" s="27" t="s">
        <v>311</v>
      </c>
      <c r="C16" s="27" t="s">
        <v>205</v>
      </c>
      <c r="D16" s="54">
        <v>7.4999999999999997E-2</v>
      </c>
    </row>
    <row r="17" spans="2:4" x14ac:dyDescent="0.3">
      <c r="B17" s="27" t="s">
        <v>312</v>
      </c>
      <c r="C17" s="27" t="s">
        <v>196</v>
      </c>
      <c r="D17" s="54">
        <v>3.5999999999999997E-2</v>
      </c>
    </row>
    <row r="18" spans="2:4" x14ac:dyDescent="0.3">
      <c r="B18" s="27" t="s">
        <v>312</v>
      </c>
      <c r="C18" s="27" t="s">
        <v>208</v>
      </c>
      <c r="D18" s="54">
        <v>0.01</v>
      </c>
    </row>
    <row r="19" spans="2:4" x14ac:dyDescent="0.3">
      <c r="B19" s="30" t="s">
        <v>312</v>
      </c>
      <c r="C19" s="30" t="s">
        <v>209</v>
      </c>
      <c r="D19" s="55">
        <v>6.0000000000000001E-3</v>
      </c>
    </row>
  </sheetData>
  <mergeCells count="1">
    <mergeCell ref="B1:H1"/>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0"/>
  <sheetViews>
    <sheetView zoomScale="70" zoomScaleNormal="70" workbookViewId="0">
      <selection activeCell="P27" sqref="P27"/>
    </sheetView>
  </sheetViews>
  <sheetFormatPr baseColWidth="10" defaultColWidth="10.6640625" defaultRowHeight="13.8" x14ac:dyDescent="0.25"/>
  <cols>
    <col min="1" max="1" width="10.6640625" style="13"/>
    <col min="2" max="2" width="10.6640625" style="46"/>
    <col min="3" max="16" width="10.6640625" style="13"/>
    <col min="17" max="17" width="18.5546875" style="13" customWidth="1"/>
    <col min="18" max="16384" width="10.6640625" style="13"/>
  </cols>
  <sheetData>
    <row r="1" spans="1:19" ht="15.6" x14ac:dyDescent="0.3">
      <c r="A1" s="1" t="s">
        <v>251</v>
      </c>
      <c r="B1" s="79" t="s">
        <v>335</v>
      </c>
      <c r="C1" s="79"/>
      <c r="D1" s="79"/>
      <c r="E1" s="79"/>
      <c r="F1" s="79"/>
      <c r="G1" s="79"/>
    </row>
    <row r="2" spans="1:19" ht="15.6" x14ac:dyDescent="0.3">
      <c r="A2" s="1" t="s">
        <v>0</v>
      </c>
      <c r="B2" s="48" t="s">
        <v>290</v>
      </c>
    </row>
    <row r="4" spans="1:19" x14ac:dyDescent="0.25">
      <c r="B4" s="49"/>
      <c r="C4" s="31"/>
      <c r="D4" s="31"/>
      <c r="E4" s="31"/>
      <c r="F4" s="31"/>
    </row>
    <row r="5" spans="1:19" x14ac:dyDescent="0.25">
      <c r="B5" s="69" t="s">
        <v>293</v>
      </c>
      <c r="C5" s="69" t="s">
        <v>292</v>
      </c>
      <c r="D5" s="69" t="s">
        <v>291</v>
      </c>
      <c r="E5" s="69" t="s">
        <v>242</v>
      </c>
      <c r="F5" s="69" t="s">
        <v>243</v>
      </c>
      <c r="Q5" s="47"/>
      <c r="R5" s="73">
        <v>2023</v>
      </c>
      <c r="S5" s="73">
        <v>2030</v>
      </c>
    </row>
    <row r="6" spans="1:19" x14ac:dyDescent="0.25">
      <c r="B6" s="50">
        <v>2023</v>
      </c>
      <c r="C6" s="13">
        <v>10</v>
      </c>
      <c r="D6" s="23" t="s">
        <v>14</v>
      </c>
      <c r="E6" s="23">
        <v>13.820433599999999</v>
      </c>
      <c r="F6" s="23">
        <v>52.424021099999997</v>
      </c>
      <c r="Q6" s="23" t="s">
        <v>294</v>
      </c>
      <c r="R6" s="23">
        <v>295.3</v>
      </c>
      <c r="S6" s="23">
        <v>1405.2</v>
      </c>
    </row>
    <row r="7" spans="1:19" x14ac:dyDescent="0.25">
      <c r="B7" s="51">
        <v>2023</v>
      </c>
      <c r="C7" s="13">
        <v>5</v>
      </c>
      <c r="D7" s="27" t="s">
        <v>14</v>
      </c>
      <c r="E7" s="27">
        <v>14.141974899999999</v>
      </c>
      <c r="F7" s="27">
        <v>66.313712199999998</v>
      </c>
      <c r="Q7" s="27" t="s">
        <v>279</v>
      </c>
      <c r="R7" s="27">
        <v>1290.2</v>
      </c>
      <c r="S7" s="27">
        <v>3538.6</v>
      </c>
    </row>
    <row r="8" spans="1:19" x14ac:dyDescent="0.25">
      <c r="B8" s="51">
        <v>2023</v>
      </c>
      <c r="C8" s="13">
        <v>1</v>
      </c>
      <c r="D8" s="27" t="s">
        <v>14</v>
      </c>
      <c r="E8" s="27">
        <v>7.5885761</v>
      </c>
      <c r="F8" s="27">
        <v>47.559598600000001</v>
      </c>
      <c r="Q8" s="30" t="s">
        <v>244</v>
      </c>
      <c r="R8" s="30">
        <v>281.89999999999998</v>
      </c>
      <c r="S8" s="30">
        <v>1784.9</v>
      </c>
    </row>
    <row r="9" spans="1:19" x14ac:dyDescent="0.25">
      <c r="B9" s="51">
        <v>2023</v>
      </c>
      <c r="C9" s="13">
        <v>0.5</v>
      </c>
      <c r="D9" s="27" t="s">
        <v>14</v>
      </c>
      <c r="E9" s="27">
        <v>13.1167196</v>
      </c>
      <c r="F9" s="27">
        <v>51.122932200000001</v>
      </c>
    </row>
    <row r="10" spans="1:19" x14ac:dyDescent="0.25">
      <c r="B10" s="51">
        <v>2023</v>
      </c>
      <c r="C10" s="13">
        <v>0.5</v>
      </c>
      <c r="D10" s="27" t="s">
        <v>14</v>
      </c>
      <c r="E10" s="27">
        <v>-4.0273880000000002</v>
      </c>
      <c r="F10" s="27">
        <v>47.996386999999999</v>
      </c>
    </row>
    <row r="11" spans="1:19" x14ac:dyDescent="0.25">
      <c r="B11" s="51">
        <v>2023</v>
      </c>
      <c r="C11" s="13">
        <v>0.4</v>
      </c>
      <c r="D11" s="27" t="s">
        <v>14</v>
      </c>
      <c r="E11" s="27">
        <v>14.213434700000001</v>
      </c>
      <c r="F11" s="27">
        <v>41.008538100000003</v>
      </c>
    </row>
    <row r="12" spans="1:19" x14ac:dyDescent="0.25">
      <c r="B12" s="51">
        <v>2023</v>
      </c>
      <c r="C12" s="13">
        <v>0.3</v>
      </c>
      <c r="D12" s="27" t="s">
        <v>14</v>
      </c>
      <c r="E12" s="27">
        <v>13.8321542</v>
      </c>
      <c r="F12" s="27">
        <v>51.183133099999999</v>
      </c>
    </row>
    <row r="13" spans="1:19" x14ac:dyDescent="0.25">
      <c r="B13" s="51">
        <v>2023</v>
      </c>
      <c r="C13" s="13">
        <v>40</v>
      </c>
      <c r="D13" s="27" t="s">
        <v>191</v>
      </c>
      <c r="E13" s="27">
        <v>7.7491265</v>
      </c>
      <c r="F13" s="27">
        <v>49.440065699999998</v>
      </c>
    </row>
    <row r="14" spans="1:19" x14ac:dyDescent="0.25">
      <c r="B14" s="51">
        <v>2023</v>
      </c>
      <c r="C14" s="13">
        <v>30</v>
      </c>
      <c r="D14" s="27" t="s">
        <v>191</v>
      </c>
      <c r="E14" s="27">
        <v>11.0287364</v>
      </c>
      <c r="F14" s="27">
        <v>50.9777974</v>
      </c>
    </row>
    <row r="15" spans="1:19" x14ac:dyDescent="0.25">
      <c r="B15" s="51">
        <v>2023</v>
      </c>
      <c r="C15" s="13">
        <v>30</v>
      </c>
      <c r="D15" s="27" t="s">
        <v>191</v>
      </c>
      <c r="E15" s="27">
        <v>19.1401</v>
      </c>
      <c r="F15" s="27">
        <v>47.694200000000002</v>
      </c>
    </row>
    <row r="16" spans="1:19" x14ac:dyDescent="0.25">
      <c r="B16" s="51">
        <v>2023</v>
      </c>
      <c r="C16" s="13">
        <v>22</v>
      </c>
      <c r="D16" s="27" t="s">
        <v>191</v>
      </c>
      <c r="E16" s="27">
        <v>21.086903800000002</v>
      </c>
      <c r="F16" s="27">
        <v>64.7343288</v>
      </c>
    </row>
    <row r="17" spans="2:6" x14ac:dyDescent="0.25">
      <c r="B17" s="51">
        <v>2023</v>
      </c>
      <c r="C17" s="13">
        <v>12</v>
      </c>
      <c r="D17" s="27" t="s">
        <v>191</v>
      </c>
      <c r="E17" s="27">
        <v>12.531644399999999</v>
      </c>
      <c r="F17" s="27">
        <v>52.412528700000003</v>
      </c>
    </row>
    <row r="18" spans="2:6" x14ac:dyDescent="0.25">
      <c r="B18" s="51">
        <v>2023</v>
      </c>
      <c r="C18" s="13">
        <v>10</v>
      </c>
      <c r="D18" s="27" t="s">
        <v>191</v>
      </c>
      <c r="E18" s="27">
        <v>-1.5102770000000001</v>
      </c>
      <c r="F18" s="27">
        <v>55.126956999999997</v>
      </c>
    </row>
    <row r="19" spans="2:6" x14ac:dyDescent="0.25">
      <c r="B19" s="51">
        <v>2023</v>
      </c>
      <c r="C19" s="13">
        <v>9.8000000000000007</v>
      </c>
      <c r="D19" s="27" t="s">
        <v>191</v>
      </c>
      <c r="E19" s="27">
        <v>18.126700599999999</v>
      </c>
      <c r="F19" s="27">
        <v>47.739085199999998</v>
      </c>
    </row>
    <row r="20" spans="2:6" x14ac:dyDescent="0.25">
      <c r="B20" s="51">
        <v>2023</v>
      </c>
      <c r="C20" s="13">
        <v>8</v>
      </c>
      <c r="D20" s="27" t="s">
        <v>191</v>
      </c>
      <c r="E20" s="27">
        <v>2.8320400000000001</v>
      </c>
      <c r="F20" s="27">
        <v>50.510541000000003</v>
      </c>
    </row>
    <row r="21" spans="2:6" x14ac:dyDescent="0.25">
      <c r="B21" s="51">
        <v>2023</v>
      </c>
      <c r="C21" s="13">
        <v>8</v>
      </c>
      <c r="D21" s="27" t="s">
        <v>191</v>
      </c>
      <c r="E21" s="27">
        <v>15.423456099999999</v>
      </c>
      <c r="F21" s="27">
        <v>60.485642599999998</v>
      </c>
    </row>
    <row r="22" spans="2:6" x14ac:dyDescent="0.25">
      <c r="B22" s="51">
        <v>2023</v>
      </c>
      <c r="C22" s="13">
        <v>7.5</v>
      </c>
      <c r="D22" s="27" t="s">
        <v>191</v>
      </c>
      <c r="E22" s="27">
        <v>19.1402</v>
      </c>
      <c r="F22" s="27">
        <v>47.694299999999998</v>
      </c>
    </row>
    <row r="23" spans="2:6" x14ac:dyDescent="0.25">
      <c r="B23" s="51">
        <v>2023</v>
      </c>
      <c r="C23" s="13">
        <v>7.5</v>
      </c>
      <c r="D23" s="27" t="s">
        <v>191</v>
      </c>
      <c r="E23" s="27">
        <v>18.126700599999999</v>
      </c>
      <c r="F23" s="27">
        <v>47.739085199999998</v>
      </c>
    </row>
    <row r="24" spans="2:6" x14ac:dyDescent="0.25">
      <c r="B24" s="51">
        <v>2023</v>
      </c>
      <c r="C24" s="13">
        <v>7</v>
      </c>
      <c r="D24" s="27" t="s">
        <v>191</v>
      </c>
      <c r="E24" s="27">
        <v>12.264448</v>
      </c>
      <c r="F24" s="27">
        <v>51.691438400000003</v>
      </c>
    </row>
    <row r="25" spans="2:6" x14ac:dyDescent="0.25">
      <c r="B25" s="51">
        <v>2023</v>
      </c>
      <c r="C25" s="13">
        <v>5</v>
      </c>
      <c r="D25" s="27" t="s">
        <v>191</v>
      </c>
      <c r="E25" s="27">
        <v>17.107747700000001</v>
      </c>
      <c r="F25" s="27">
        <v>48.148596499999996</v>
      </c>
    </row>
    <row r="26" spans="2:6" x14ac:dyDescent="0.25">
      <c r="B26" s="51">
        <v>2023</v>
      </c>
      <c r="C26" s="13">
        <v>3.5</v>
      </c>
      <c r="D26" s="27" t="s">
        <v>191</v>
      </c>
      <c r="E26" s="27">
        <v>9.9158000000000008</v>
      </c>
      <c r="F26" s="27">
        <v>51.5413</v>
      </c>
    </row>
    <row r="27" spans="2:6" x14ac:dyDescent="0.25">
      <c r="B27" s="51">
        <v>2023</v>
      </c>
      <c r="C27" s="13">
        <v>3</v>
      </c>
      <c r="D27" s="27" t="s">
        <v>191</v>
      </c>
      <c r="E27" s="27">
        <v>-6.9706535000000001</v>
      </c>
      <c r="F27" s="27">
        <v>38.8794495</v>
      </c>
    </row>
    <row r="28" spans="2:6" x14ac:dyDescent="0.25">
      <c r="B28" s="51">
        <v>2023</v>
      </c>
      <c r="C28" s="13">
        <v>2.5</v>
      </c>
      <c r="D28" s="27" t="s">
        <v>191</v>
      </c>
      <c r="E28" s="27">
        <v>-1.3814500000000001</v>
      </c>
      <c r="F28" s="27">
        <v>54.904449</v>
      </c>
    </row>
    <row r="29" spans="2:6" x14ac:dyDescent="0.25">
      <c r="B29" s="51">
        <v>2023</v>
      </c>
      <c r="C29" s="13">
        <v>2</v>
      </c>
      <c r="D29" s="27" t="s">
        <v>191</v>
      </c>
      <c r="E29" s="27">
        <v>-2.6732421</v>
      </c>
      <c r="F29" s="27">
        <v>42.853186899999997</v>
      </c>
    </row>
    <row r="30" spans="2:6" x14ac:dyDescent="0.25">
      <c r="B30" s="51">
        <v>2023</v>
      </c>
      <c r="C30" s="13">
        <v>2</v>
      </c>
      <c r="D30" s="27" t="s">
        <v>191</v>
      </c>
      <c r="E30" s="27">
        <v>10.389912600000001</v>
      </c>
      <c r="F30" s="27">
        <v>52.137865900000001</v>
      </c>
    </row>
    <row r="31" spans="2:6" x14ac:dyDescent="0.25">
      <c r="B31" s="51">
        <v>2023</v>
      </c>
      <c r="C31" s="13">
        <v>1</v>
      </c>
      <c r="D31" s="27" t="s">
        <v>191</v>
      </c>
      <c r="E31" s="27">
        <v>5.2912660000000002</v>
      </c>
      <c r="F31" s="27">
        <v>52.132632999999998</v>
      </c>
    </row>
    <row r="32" spans="2:6" x14ac:dyDescent="0.25">
      <c r="B32" s="51">
        <v>2023</v>
      </c>
      <c r="C32" s="13">
        <v>0.5</v>
      </c>
      <c r="D32" s="27" t="s">
        <v>191</v>
      </c>
      <c r="E32" s="27">
        <v>8.6634007000000004</v>
      </c>
      <c r="F32" s="27">
        <v>49.991466299999999</v>
      </c>
    </row>
    <row r="33" spans="2:6" x14ac:dyDescent="0.25">
      <c r="B33" s="51">
        <v>2023</v>
      </c>
      <c r="C33" s="13">
        <v>0.3</v>
      </c>
      <c r="D33" s="27" t="s">
        <v>191</v>
      </c>
      <c r="E33" s="27">
        <v>10.451525999999999</v>
      </c>
      <c r="F33" s="27">
        <v>51.165691000000002</v>
      </c>
    </row>
    <row r="34" spans="2:6" x14ac:dyDescent="0.25">
      <c r="B34" s="51">
        <v>2023</v>
      </c>
      <c r="C34" s="13">
        <v>0.1</v>
      </c>
      <c r="D34" s="27" t="s">
        <v>191</v>
      </c>
      <c r="E34" s="27">
        <v>9.0576448000000003</v>
      </c>
      <c r="F34" s="27">
        <v>48.521636399999998</v>
      </c>
    </row>
    <row r="35" spans="2:6" x14ac:dyDescent="0.25">
      <c r="B35" s="51">
        <v>2023</v>
      </c>
      <c r="C35" s="13">
        <v>50</v>
      </c>
      <c r="D35" s="27" t="s">
        <v>195</v>
      </c>
      <c r="E35" s="27">
        <v>17.038537600000002</v>
      </c>
      <c r="F35" s="27">
        <v>51.107885199999998</v>
      </c>
    </row>
    <row r="36" spans="2:6" x14ac:dyDescent="0.25">
      <c r="B36" s="51">
        <v>2023</v>
      </c>
      <c r="C36" s="13">
        <v>1.5</v>
      </c>
      <c r="D36" s="27" t="s">
        <v>241</v>
      </c>
      <c r="E36" s="27">
        <v>7.8935135000000001</v>
      </c>
      <c r="F36" s="27">
        <v>48.5411474</v>
      </c>
    </row>
    <row r="37" spans="2:6" x14ac:dyDescent="0.25">
      <c r="B37" s="51">
        <v>2023</v>
      </c>
      <c r="C37" s="13">
        <v>0.5</v>
      </c>
      <c r="D37" s="27" t="s">
        <v>241</v>
      </c>
      <c r="E37" s="27">
        <v>-1.5089520999999999</v>
      </c>
      <c r="F37" s="27">
        <v>52.412816300000003</v>
      </c>
    </row>
    <row r="38" spans="2:6" x14ac:dyDescent="0.25">
      <c r="B38" s="51">
        <v>2030</v>
      </c>
      <c r="C38" s="13">
        <v>115</v>
      </c>
      <c r="D38" s="27" t="s">
        <v>16</v>
      </c>
      <c r="E38" s="27">
        <v>17.038537600000002</v>
      </c>
      <c r="F38" s="27">
        <v>51.107885199999998</v>
      </c>
    </row>
    <row r="39" spans="2:6" x14ac:dyDescent="0.25">
      <c r="B39" s="51">
        <v>2030</v>
      </c>
      <c r="C39" s="13">
        <v>110</v>
      </c>
      <c r="D39" s="27" t="s">
        <v>16</v>
      </c>
      <c r="E39" s="27">
        <v>11.9670171</v>
      </c>
      <c r="F39" s="27">
        <v>57.707232599999998</v>
      </c>
    </row>
    <row r="40" spans="2:6" x14ac:dyDescent="0.25">
      <c r="B40" s="51">
        <v>2030</v>
      </c>
      <c r="C40" s="13">
        <v>100</v>
      </c>
      <c r="D40" s="27" t="s">
        <v>16</v>
      </c>
      <c r="E40" s="27">
        <v>21.625978199999999</v>
      </c>
      <c r="F40" s="27">
        <v>47.531399</v>
      </c>
    </row>
    <row r="41" spans="2:6" x14ac:dyDescent="0.25">
      <c r="B41" s="51">
        <v>2030</v>
      </c>
      <c r="C41" s="13">
        <v>100</v>
      </c>
      <c r="D41" s="27" t="s">
        <v>16</v>
      </c>
      <c r="E41" s="27">
        <v>11.0287364</v>
      </c>
      <c r="F41" s="27">
        <v>50.9777974</v>
      </c>
    </row>
    <row r="42" spans="2:6" x14ac:dyDescent="0.25">
      <c r="B42" s="51">
        <v>2030</v>
      </c>
      <c r="C42" s="13">
        <v>100</v>
      </c>
      <c r="D42" s="27" t="s">
        <v>16</v>
      </c>
      <c r="E42" s="27">
        <v>13.820433599999999</v>
      </c>
      <c r="F42" s="27">
        <v>52.424021099999997</v>
      </c>
    </row>
    <row r="43" spans="2:6" x14ac:dyDescent="0.25">
      <c r="B43" s="51">
        <v>2030</v>
      </c>
      <c r="C43" s="13">
        <v>83</v>
      </c>
      <c r="D43" s="27" t="s">
        <v>16</v>
      </c>
      <c r="E43" s="27">
        <v>14.141974899999999</v>
      </c>
      <c r="F43" s="27">
        <v>66.313712199999998</v>
      </c>
    </row>
    <row r="44" spans="2:6" x14ac:dyDescent="0.25">
      <c r="B44" s="51">
        <v>2030</v>
      </c>
      <c r="C44" s="13">
        <v>70</v>
      </c>
      <c r="D44" s="27" t="s">
        <v>16</v>
      </c>
      <c r="E44" s="27">
        <v>7.8410536000000004</v>
      </c>
      <c r="F44" s="27">
        <v>45.384525600000003</v>
      </c>
    </row>
    <row r="45" spans="2:6" x14ac:dyDescent="0.25">
      <c r="B45" s="51">
        <v>2030</v>
      </c>
      <c r="C45" s="13">
        <v>60</v>
      </c>
      <c r="D45" s="27" t="s">
        <v>16</v>
      </c>
      <c r="E45" s="27">
        <v>21.086903800000002</v>
      </c>
      <c r="F45" s="27">
        <v>64.7343288</v>
      </c>
    </row>
    <row r="46" spans="2:6" x14ac:dyDescent="0.25">
      <c r="B46" s="51">
        <v>2030</v>
      </c>
      <c r="C46" s="13">
        <v>60</v>
      </c>
      <c r="D46" s="27" t="s">
        <v>16</v>
      </c>
      <c r="E46" s="27">
        <v>9.0929015</v>
      </c>
      <c r="F46" s="27">
        <v>54.194845600000001</v>
      </c>
    </row>
    <row r="47" spans="2:6" x14ac:dyDescent="0.25">
      <c r="B47" s="51">
        <v>2030</v>
      </c>
      <c r="C47" s="13">
        <v>50</v>
      </c>
      <c r="D47" s="27" t="s">
        <v>16</v>
      </c>
      <c r="E47" s="27">
        <v>2.3767763</v>
      </c>
      <c r="F47" s="27">
        <v>51.034368399999998</v>
      </c>
    </row>
    <row r="48" spans="2:6" x14ac:dyDescent="0.25">
      <c r="B48" s="51">
        <v>2030</v>
      </c>
      <c r="C48" s="13">
        <v>47.3</v>
      </c>
      <c r="D48" s="27" t="s">
        <v>16</v>
      </c>
      <c r="E48" s="27">
        <v>18.126700599999999</v>
      </c>
      <c r="F48" s="27">
        <v>47.739085199999998</v>
      </c>
    </row>
    <row r="49" spans="2:6" x14ac:dyDescent="0.25">
      <c r="B49" s="51">
        <v>2030</v>
      </c>
      <c r="C49" s="13">
        <v>47.3</v>
      </c>
      <c r="D49" s="27" t="s">
        <v>16</v>
      </c>
      <c r="E49" s="27">
        <v>18.126700599999999</v>
      </c>
      <c r="F49" s="27">
        <v>47.739085199999998</v>
      </c>
    </row>
    <row r="50" spans="2:6" x14ac:dyDescent="0.25">
      <c r="B50" s="51">
        <v>2030</v>
      </c>
      <c r="C50" s="13">
        <v>47.3</v>
      </c>
      <c r="D50" s="27" t="s">
        <v>16</v>
      </c>
      <c r="E50" s="27">
        <v>18.828530000000001</v>
      </c>
      <c r="F50" s="27">
        <v>47.157649999999997</v>
      </c>
    </row>
    <row r="51" spans="2:6" x14ac:dyDescent="0.25">
      <c r="B51" s="51">
        <v>2030</v>
      </c>
      <c r="C51" s="13">
        <v>43</v>
      </c>
      <c r="D51" s="27" t="s">
        <v>16</v>
      </c>
      <c r="E51" s="27">
        <v>8.7724498999999998</v>
      </c>
      <c r="F51" s="27">
        <v>58.461756800000003</v>
      </c>
    </row>
    <row r="52" spans="2:6" x14ac:dyDescent="0.25">
      <c r="B52" s="51">
        <v>2030</v>
      </c>
      <c r="C52" s="13">
        <v>43</v>
      </c>
      <c r="D52" s="27" t="s">
        <v>16</v>
      </c>
      <c r="E52" s="27">
        <v>15.423456099999999</v>
      </c>
      <c r="F52" s="27">
        <v>60.485642599999998</v>
      </c>
    </row>
    <row r="53" spans="2:6" x14ac:dyDescent="0.25">
      <c r="B53" s="51">
        <v>2030</v>
      </c>
      <c r="C53" s="13">
        <v>40</v>
      </c>
      <c r="D53" s="27" t="s">
        <v>16</v>
      </c>
      <c r="E53" s="27">
        <v>14.9952839</v>
      </c>
      <c r="F53" s="27">
        <v>42.000533099999998</v>
      </c>
    </row>
    <row r="54" spans="2:6" x14ac:dyDescent="0.25">
      <c r="B54" s="51">
        <v>2030</v>
      </c>
      <c r="C54" s="13">
        <v>40</v>
      </c>
      <c r="D54" s="27" t="s">
        <v>16</v>
      </c>
      <c r="E54" s="27">
        <v>19.122783099999999</v>
      </c>
      <c r="F54" s="27">
        <v>47.026443999999998</v>
      </c>
    </row>
    <row r="55" spans="2:6" x14ac:dyDescent="0.25">
      <c r="B55" s="51">
        <v>2030</v>
      </c>
      <c r="C55" s="13">
        <v>40</v>
      </c>
      <c r="D55" s="27" t="s">
        <v>16</v>
      </c>
      <c r="E55" s="27">
        <v>15.255100000000001</v>
      </c>
      <c r="F55" s="27">
        <v>54.526000000000003</v>
      </c>
    </row>
    <row r="56" spans="2:6" x14ac:dyDescent="0.25">
      <c r="B56" s="51">
        <v>2030</v>
      </c>
      <c r="C56" s="13">
        <v>40</v>
      </c>
      <c r="D56" s="27" t="s">
        <v>16</v>
      </c>
      <c r="E56" s="27">
        <v>2.8320400000000001</v>
      </c>
      <c r="F56" s="27">
        <v>50.510541000000003</v>
      </c>
    </row>
    <row r="57" spans="2:6" x14ac:dyDescent="0.25">
      <c r="B57" s="51">
        <v>2030</v>
      </c>
      <c r="C57" s="13">
        <v>40</v>
      </c>
      <c r="D57" s="27" t="s">
        <v>16</v>
      </c>
      <c r="E57" s="27">
        <v>7.7491265</v>
      </c>
      <c r="F57" s="27">
        <v>49.440065699999998</v>
      </c>
    </row>
    <row r="58" spans="2:6" x14ac:dyDescent="0.25">
      <c r="B58" s="51">
        <v>2030</v>
      </c>
      <c r="C58" s="13">
        <v>40</v>
      </c>
      <c r="D58" s="27" t="s">
        <v>16</v>
      </c>
      <c r="E58" s="27">
        <v>19.1401</v>
      </c>
      <c r="F58" s="27">
        <v>47.694200000000002</v>
      </c>
    </row>
    <row r="59" spans="2:6" x14ac:dyDescent="0.25">
      <c r="B59" s="51">
        <v>2030</v>
      </c>
      <c r="C59" s="13">
        <v>40</v>
      </c>
      <c r="D59" s="27" t="s">
        <v>16</v>
      </c>
      <c r="E59" s="27">
        <v>-0.27839999999999998</v>
      </c>
      <c r="F59" s="27">
        <v>39.680100000000003</v>
      </c>
    </row>
    <row r="60" spans="2:6" x14ac:dyDescent="0.25">
      <c r="B60" s="51">
        <v>2030</v>
      </c>
      <c r="C60" s="13">
        <v>40</v>
      </c>
      <c r="D60" s="27" t="s">
        <v>16</v>
      </c>
      <c r="E60" s="27">
        <v>10.389900000000001</v>
      </c>
      <c r="F60" s="27">
        <v>52.137900000000002</v>
      </c>
    </row>
    <row r="61" spans="2:6" x14ac:dyDescent="0.25">
      <c r="B61" s="51">
        <v>2030</v>
      </c>
      <c r="C61" s="13">
        <v>35</v>
      </c>
      <c r="D61" s="27" t="s">
        <v>16</v>
      </c>
      <c r="E61" s="27">
        <v>-1.5102770000000001</v>
      </c>
      <c r="F61" s="27">
        <v>55.126956999999997</v>
      </c>
    </row>
    <row r="62" spans="2:6" x14ac:dyDescent="0.25">
      <c r="B62" s="51">
        <v>2030</v>
      </c>
      <c r="C62" s="13">
        <v>35</v>
      </c>
      <c r="D62" s="27" t="s">
        <v>16</v>
      </c>
      <c r="E62" s="27">
        <v>-1.3814500000000001</v>
      </c>
      <c r="F62" s="27">
        <v>54.904449</v>
      </c>
    </row>
    <row r="63" spans="2:6" x14ac:dyDescent="0.25">
      <c r="B63" s="51">
        <v>2030</v>
      </c>
      <c r="C63" s="13">
        <v>35</v>
      </c>
      <c r="D63" s="27" t="s">
        <v>16</v>
      </c>
      <c r="E63" s="27">
        <v>-1.38113</v>
      </c>
      <c r="F63" s="27">
        <v>54.9069</v>
      </c>
    </row>
    <row r="64" spans="2:6" x14ac:dyDescent="0.25">
      <c r="B64" s="51">
        <v>2030</v>
      </c>
      <c r="C64" s="13">
        <v>34</v>
      </c>
      <c r="D64" s="27" t="s">
        <v>16</v>
      </c>
      <c r="E64" s="27">
        <v>13.821642799999999</v>
      </c>
      <c r="F64" s="27">
        <v>53.427802999999997</v>
      </c>
    </row>
    <row r="65" spans="2:6" x14ac:dyDescent="0.25">
      <c r="B65" s="51">
        <v>2030</v>
      </c>
      <c r="C65" s="13">
        <v>30</v>
      </c>
      <c r="D65" s="27" t="s">
        <v>16</v>
      </c>
      <c r="E65" s="27">
        <v>3.0806019999999998</v>
      </c>
      <c r="F65" s="27">
        <v>50.367874</v>
      </c>
    </row>
    <row r="66" spans="2:6" x14ac:dyDescent="0.25">
      <c r="B66" s="51">
        <v>2030</v>
      </c>
      <c r="C66" s="13">
        <v>30</v>
      </c>
      <c r="D66" s="27" t="s">
        <v>16</v>
      </c>
      <c r="E66" s="27">
        <v>21.625399999999999</v>
      </c>
      <c r="F66" s="27">
        <v>47.5289</v>
      </c>
    </row>
    <row r="67" spans="2:6" x14ac:dyDescent="0.25">
      <c r="B67" s="51">
        <v>2030</v>
      </c>
      <c r="C67" s="13">
        <v>24</v>
      </c>
      <c r="D67" s="27" t="s">
        <v>16</v>
      </c>
      <c r="E67" s="27">
        <v>13.411440000000001</v>
      </c>
      <c r="F67" s="27">
        <v>52.523429999999998</v>
      </c>
    </row>
    <row r="68" spans="2:6" x14ac:dyDescent="0.25">
      <c r="B68" s="51">
        <v>2030</v>
      </c>
      <c r="C68" s="13">
        <v>20</v>
      </c>
      <c r="D68" s="27" t="s">
        <v>16</v>
      </c>
      <c r="E68" s="27">
        <v>10.389912600000001</v>
      </c>
      <c r="F68" s="27">
        <v>52.137865900000001</v>
      </c>
    </row>
    <row r="69" spans="2:6" x14ac:dyDescent="0.25">
      <c r="B69" s="51">
        <v>2030</v>
      </c>
      <c r="C69" s="13">
        <v>20</v>
      </c>
      <c r="D69" s="27" t="s">
        <v>16</v>
      </c>
      <c r="E69" s="27">
        <v>6.0143430999999996</v>
      </c>
      <c r="F69" s="27">
        <v>59.148954400000001</v>
      </c>
    </row>
    <row r="70" spans="2:6" x14ac:dyDescent="0.25">
      <c r="B70" s="51">
        <v>2030</v>
      </c>
      <c r="C70" s="13">
        <v>18</v>
      </c>
      <c r="D70" s="27" t="s">
        <v>16</v>
      </c>
      <c r="E70" s="27">
        <v>9.9158000000000008</v>
      </c>
      <c r="F70" s="27">
        <v>51.5413</v>
      </c>
    </row>
    <row r="71" spans="2:6" x14ac:dyDescent="0.25">
      <c r="B71" s="51">
        <v>2030</v>
      </c>
      <c r="C71" s="13">
        <v>16</v>
      </c>
      <c r="D71" s="27" t="s">
        <v>16</v>
      </c>
      <c r="E71" s="27">
        <v>19.657630000000001</v>
      </c>
      <c r="F71" s="27">
        <v>46.096958100000002</v>
      </c>
    </row>
    <row r="72" spans="2:6" x14ac:dyDescent="0.25">
      <c r="B72" s="51">
        <v>2030</v>
      </c>
      <c r="C72" s="13">
        <v>16</v>
      </c>
      <c r="D72" s="27" t="s">
        <v>16</v>
      </c>
      <c r="E72" s="27">
        <v>12.264448</v>
      </c>
      <c r="F72" s="27">
        <v>51.691438400000003</v>
      </c>
    </row>
    <row r="73" spans="2:6" x14ac:dyDescent="0.25">
      <c r="B73" s="51">
        <v>2030</v>
      </c>
      <c r="C73" s="13">
        <v>12</v>
      </c>
      <c r="D73" s="27" t="s">
        <v>16</v>
      </c>
      <c r="E73" s="27">
        <v>12.531644399999999</v>
      </c>
      <c r="F73" s="27">
        <v>52.412528700000003</v>
      </c>
    </row>
    <row r="74" spans="2:6" x14ac:dyDescent="0.25">
      <c r="B74" s="51">
        <v>2030</v>
      </c>
      <c r="C74" s="13">
        <v>10</v>
      </c>
      <c r="D74" s="27" t="s">
        <v>16</v>
      </c>
      <c r="E74" s="27">
        <v>-2.6732421</v>
      </c>
      <c r="F74" s="27">
        <v>42.853186899999997</v>
      </c>
    </row>
    <row r="75" spans="2:6" x14ac:dyDescent="0.25">
      <c r="B75" s="51">
        <v>2030</v>
      </c>
      <c r="C75" s="13">
        <v>10</v>
      </c>
      <c r="D75" s="27" t="s">
        <v>16</v>
      </c>
      <c r="E75" s="27">
        <v>-6.9706535000000001</v>
      </c>
      <c r="F75" s="27">
        <v>38.8794495</v>
      </c>
    </row>
    <row r="76" spans="2:6" x14ac:dyDescent="0.25">
      <c r="B76" s="51">
        <v>2030</v>
      </c>
      <c r="C76" s="13">
        <v>10</v>
      </c>
      <c r="D76" s="27" t="s">
        <v>16</v>
      </c>
      <c r="E76" s="27">
        <v>17.107747700000001</v>
      </c>
      <c r="F76" s="27">
        <v>48.148596499999996</v>
      </c>
    </row>
    <row r="77" spans="2:6" x14ac:dyDescent="0.25">
      <c r="B77" s="51">
        <v>2030</v>
      </c>
      <c r="C77" s="13">
        <v>10</v>
      </c>
      <c r="D77" s="27" t="s">
        <v>16</v>
      </c>
      <c r="E77" s="27">
        <v>10.1301513</v>
      </c>
      <c r="F77" s="27">
        <v>48.962683300000002</v>
      </c>
    </row>
    <row r="78" spans="2:6" x14ac:dyDescent="0.25">
      <c r="B78" s="51">
        <v>2030</v>
      </c>
      <c r="C78" s="13">
        <v>7.5</v>
      </c>
      <c r="D78" s="27" t="s">
        <v>16</v>
      </c>
      <c r="E78" s="27">
        <v>19.1402</v>
      </c>
      <c r="F78" s="27">
        <v>47.694299999999998</v>
      </c>
    </row>
    <row r="79" spans="2:6" x14ac:dyDescent="0.25">
      <c r="B79" s="51">
        <v>2030</v>
      </c>
      <c r="C79" s="13">
        <v>5</v>
      </c>
      <c r="D79" s="27" t="s">
        <v>16</v>
      </c>
      <c r="E79" s="27">
        <v>13.1167196</v>
      </c>
      <c r="F79" s="27">
        <v>51.122932200000001</v>
      </c>
    </row>
    <row r="80" spans="2:6" x14ac:dyDescent="0.25">
      <c r="B80" s="51">
        <v>2030</v>
      </c>
      <c r="C80" s="13">
        <v>4</v>
      </c>
      <c r="D80" s="27" t="s">
        <v>16</v>
      </c>
      <c r="E80" s="27">
        <v>7.8935135000000001</v>
      </c>
      <c r="F80" s="27">
        <v>48.5411474</v>
      </c>
    </row>
    <row r="81" spans="2:6" x14ac:dyDescent="0.25">
      <c r="B81" s="51">
        <v>2030</v>
      </c>
      <c r="C81" s="13">
        <v>2.5</v>
      </c>
      <c r="D81" s="27" t="s">
        <v>16</v>
      </c>
      <c r="E81" s="27">
        <v>14.213434700000001</v>
      </c>
      <c r="F81" s="27">
        <v>41.008538100000003</v>
      </c>
    </row>
    <row r="82" spans="2:6" x14ac:dyDescent="0.25">
      <c r="B82" s="51">
        <v>2030</v>
      </c>
      <c r="C82" s="13">
        <v>1</v>
      </c>
      <c r="D82" s="27" t="s">
        <v>16</v>
      </c>
      <c r="E82" s="27">
        <v>5.2912660000000002</v>
      </c>
      <c r="F82" s="27">
        <v>52.132632999999998</v>
      </c>
    </row>
    <row r="83" spans="2:6" x14ac:dyDescent="0.25">
      <c r="B83" s="51">
        <v>2030</v>
      </c>
      <c r="C83" s="13">
        <v>1</v>
      </c>
      <c r="D83" s="27" t="s">
        <v>16</v>
      </c>
      <c r="E83" s="27">
        <v>7.5885761</v>
      </c>
      <c r="F83" s="27">
        <v>47.559598600000001</v>
      </c>
    </row>
    <row r="84" spans="2:6" x14ac:dyDescent="0.25">
      <c r="B84" s="51">
        <v>2030</v>
      </c>
      <c r="C84" s="13">
        <v>0.8</v>
      </c>
      <c r="D84" s="27" t="s">
        <v>16</v>
      </c>
      <c r="E84" s="27">
        <v>8.6634007000000004</v>
      </c>
      <c r="F84" s="27">
        <v>49.991466299999999</v>
      </c>
    </row>
    <row r="85" spans="2:6" x14ac:dyDescent="0.25">
      <c r="B85" s="51">
        <v>2030</v>
      </c>
      <c r="C85" s="13">
        <v>0.5</v>
      </c>
      <c r="D85" s="27" t="s">
        <v>16</v>
      </c>
      <c r="E85" s="27">
        <v>-1.5089520999999999</v>
      </c>
      <c r="F85" s="27">
        <v>52.412816300000003</v>
      </c>
    </row>
    <row r="86" spans="2:6" x14ac:dyDescent="0.25">
      <c r="B86" s="51">
        <v>2030</v>
      </c>
      <c r="C86" s="13">
        <v>0.5</v>
      </c>
      <c r="D86" s="27" t="s">
        <v>16</v>
      </c>
      <c r="E86" s="27">
        <v>-4.0273880000000002</v>
      </c>
      <c r="F86" s="27">
        <v>47.996386999999999</v>
      </c>
    </row>
    <row r="87" spans="2:6" x14ac:dyDescent="0.25">
      <c r="B87" s="51">
        <v>2030</v>
      </c>
      <c r="C87" s="13">
        <v>0.5</v>
      </c>
      <c r="D87" s="27" t="s">
        <v>16</v>
      </c>
      <c r="E87" s="27">
        <v>20.778438399999999</v>
      </c>
      <c r="F87" s="27">
        <v>48.103477499999997</v>
      </c>
    </row>
    <row r="88" spans="2:6" x14ac:dyDescent="0.25">
      <c r="B88" s="51">
        <v>2030</v>
      </c>
      <c r="C88" s="13">
        <v>0.3</v>
      </c>
      <c r="D88" s="27" t="s">
        <v>16</v>
      </c>
      <c r="E88" s="27">
        <v>13.8321542</v>
      </c>
      <c r="F88" s="27">
        <v>51.183133099999999</v>
      </c>
    </row>
    <row r="89" spans="2:6" x14ac:dyDescent="0.25">
      <c r="B89" s="51">
        <v>2030</v>
      </c>
      <c r="C89" s="13">
        <v>0.3</v>
      </c>
      <c r="D89" s="27" t="s">
        <v>16</v>
      </c>
      <c r="E89" s="27">
        <v>10.451525999999999</v>
      </c>
      <c r="F89" s="27">
        <v>51.165691000000002</v>
      </c>
    </row>
    <row r="90" spans="2:6" x14ac:dyDescent="0.25">
      <c r="B90" s="52">
        <v>2030</v>
      </c>
      <c r="C90" s="31">
        <v>0.1</v>
      </c>
      <c r="D90" s="30" t="s">
        <v>16</v>
      </c>
      <c r="E90" s="30">
        <v>9.0576448000000003</v>
      </c>
      <c r="F90" s="30">
        <v>48.521636399999998</v>
      </c>
    </row>
  </sheetData>
  <mergeCells count="1">
    <mergeCell ref="B1:G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zoomScale="70" zoomScaleNormal="70" workbookViewId="0">
      <selection activeCell="B3" sqref="B3:E3"/>
    </sheetView>
  </sheetViews>
  <sheetFormatPr baseColWidth="10" defaultColWidth="10.6640625" defaultRowHeight="13.8" x14ac:dyDescent="0.25"/>
  <cols>
    <col min="1" max="3" width="10.6640625" style="13"/>
    <col min="4" max="4" width="12.33203125" style="13" bestFit="1" customWidth="1"/>
    <col min="5" max="16384" width="10.6640625" style="13"/>
  </cols>
  <sheetData>
    <row r="1" spans="1:16" ht="15.6" x14ac:dyDescent="0.3">
      <c r="A1" s="1" t="s">
        <v>251</v>
      </c>
      <c r="B1" s="75" t="s">
        <v>316</v>
      </c>
      <c r="C1" s="75"/>
      <c r="D1" s="75"/>
      <c r="E1" s="75"/>
      <c r="F1" s="75"/>
      <c r="G1" s="75"/>
      <c r="H1" s="75"/>
      <c r="I1" s="75"/>
      <c r="J1" s="75"/>
      <c r="K1" s="75"/>
      <c r="L1" s="75"/>
      <c r="M1" s="75"/>
      <c r="N1" s="75"/>
      <c r="O1" s="75"/>
      <c r="P1" s="75"/>
    </row>
    <row r="2" spans="1:16" ht="36" customHeight="1" x14ac:dyDescent="0.25">
      <c r="A2" s="41" t="s">
        <v>225</v>
      </c>
      <c r="B2" s="76" t="s">
        <v>317</v>
      </c>
      <c r="C2" s="76"/>
      <c r="D2" s="76"/>
      <c r="E2" s="76"/>
      <c r="F2" s="76"/>
      <c r="G2" s="76"/>
      <c r="H2" s="76"/>
      <c r="I2" s="76"/>
      <c r="J2" s="76"/>
      <c r="K2" s="76"/>
      <c r="L2" s="76"/>
      <c r="M2" s="76"/>
      <c r="N2" s="76"/>
      <c r="O2" s="76"/>
      <c r="P2" s="76"/>
    </row>
    <row r="3" spans="1:16" ht="15.6" x14ac:dyDescent="0.3">
      <c r="A3" s="1" t="s">
        <v>0</v>
      </c>
      <c r="B3" s="77" t="s">
        <v>252</v>
      </c>
      <c r="C3" s="77"/>
      <c r="D3" s="77"/>
      <c r="E3" s="77"/>
    </row>
    <row r="5" spans="1:16" x14ac:dyDescent="0.25">
      <c r="B5" s="21"/>
    </row>
    <row r="6" spans="1:16" x14ac:dyDescent="0.25">
      <c r="B6" s="21"/>
      <c r="C6" s="40" t="s">
        <v>4</v>
      </c>
      <c r="D6" s="40" t="s">
        <v>254</v>
      </c>
      <c r="E6" s="40" t="s">
        <v>6</v>
      </c>
      <c r="F6" s="40" t="s">
        <v>5</v>
      </c>
      <c r="G6" s="40" t="s">
        <v>253</v>
      </c>
      <c r="H6" s="40" t="s">
        <v>3</v>
      </c>
    </row>
    <row r="7" spans="1:16" x14ac:dyDescent="0.25">
      <c r="B7" s="23" t="s">
        <v>15</v>
      </c>
      <c r="C7" s="37">
        <v>0</v>
      </c>
      <c r="D7" s="37">
        <v>36.619718309859202</v>
      </c>
      <c r="E7" s="34">
        <v>63.380281690140798</v>
      </c>
      <c r="F7" s="37">
        <v>7.7464788732394396</v>
      </c>
      <c r="G7" s="34">
        <v>103.52112676056301</v>
      </c>
      <c r="H7" s="37">
        <v>0</v>
      </c>
    </row>
    <row r="8" spans="1:16" x14ac:dyDescent="0.25">
      <c r="B8" s="27" t="s">
        <v>14</v>
      </c>
      <c r="C8" s="38">
        <v>0</v>
      </c>
      <c r="D8" s="38">
        <v>39.436619718309899</v>
      </c>
      <c r="E8" s="35">
        <v>76.056338028168994</v>
      </c>
      <c r="F8" s="38">
        <v>7.7464788732394396</v>
      </c>
      <c r="G8" s="35">
        <v>0</v>
      </c>
      <c r="H8" s="38">
        <v>0</v>
      </c>
    </row>
    <row r="9" spans="1:16" x14ac:dyDescent="0.25">
      <c r="B9" s="27" t="s">
        <v>13</v>
      </c>
      <c r="C9" s="38">
        <v>6.3380281690140796</v>
      </c>
      <c r="D9" s="38">
        <v>22.5352112676056</v>
      </c>
      <c r="E9" s="35">
        <v>65.492957746478893</v>
      </c>
      <c r="F9" s="38">
        <v>7.7464788732394396</v>
      </c>
      <c r="G9" s="35">
        <v>4.9295774647887303</v>
      </c>
      <c r="H9" s="38">
        <v>44.366197183098599</v>
      </c>
    </row>
    <row r="10" spans="1:16" x14ac:dyDescent="0.25">
      <c r="B10" s="27" t="s">
        <v>12</v>
      </c>
      <c r="C10" s="38">
        <v>14.084507042253501</v>
      </c>
      <c r="D10" s="38">
        <v>25.352112676056301</v>
      </c>
      <c r="E10" s="35">
        <v>66.197183098591594</v>
      </c>
      <c r="F10" s="38">
        <v>9.1549295774647899</v>
      </c>
      <c r="G10" s="35">
        <v>12.6760563380282</v>
      </c>
      <c r="H10" s="38">
        <v>39.436619718309899</v>
      </c>
    </row>
    <row r="11" spans="1:16" x14ac:dyDescent="0.25">
      <c r="B11" s="27" t="s">
        <v>11</v>
      </c>
      <c r="C11" s="38">
        <v>15.492957746478901</v>
      </c>
      <c r="D11" s="38">
        <v>28.169014084507001</v>
      </c>
      <c r="E11" s="35">
        <v>67.605633802816897</v>
      </c>
      <c r="F11" s="38">
        <v>9.8591549295774694</v>
      </c>
      <c r="G11" s="35">
        <v>21.126760563380302</v>
      </c>
      <c r="H11" s="38">
        <v>38.028169014084497</v>
      </c>
    </row>
    <row r="12" spans="1:16" x14ac:dyDescent="0.25">
      <c r="B12" s="27" t="s">
        <v>10</v>
      </c>
      <c r="C12" s="38">
        <v>26.760563380281699</v>
      </c>
      <c r="D12" s="38">
        <v>28.169014084507001</v>
      </c>
      <c r="E12" s="35">
        <v>67.605633802816897</v>
      </c>
      <c r="F12" s="38">
        <v>11.2676056338028</v>
      </c>
      <c r="G12" s="35">
        <v>25.352112676056301</v>
      </c>
      <c r="H12" s="38">
        <v>26.760563380281699</v>
      </c>
    </row>
    <row r="13" spans="1:16" x14ac:dyDescent="0.25">
      <c r="B13" s="27" t="s">
        <v>9</v>
      </c>
      <c r="C13" s="38">
        <v>4.2253521126760596</v>
      </c>
      <c r="D13" s="38">
        <v>23.943661971830998</v>
      </c>
      <c r="E13" s="35">
        <v>67.605633802816897</v>
      </c>
      <c r="F13" s="38">
        <v>8.4507042253521103</v>
      </c>
      <c r="G13" s="35">
        <v>0</v>
      </c>
      <c r="H13" s="38">
        <v>56.338028169014102</v>
      </c>
    </row>
    <row r="14" spans="1:16" x14ac:dyDescent="0.25">
      <c r="B14" s="30" t="s">
        <v>8</v>
      </c>
      <c r="C14" s="39">
        <v>9.8591549295774694</v>
      </c>
      <c r="D14" s="39">
        <v>23.943661971830998</v>
      </c>
      <c r="E14" s="36">
        <v>67.605633802816897</v>
      </c>
      <c r="F14" s="39">
        <v>8.4507042253521103</v>
      </c>
      <c r="G14" s="36">
        <v>0</v>
      </c>
      <c r="H14" s="39">
        <v>50.704225352112701</v>
      </c>
    </row>
  </sheetData>
  <mergeCells count="3">
    <mergeCell ref="B1:P1"/>
    <mergeCell ref="B2:P2"/>
    <mergeCell ref="B3:E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zoomScale="70" zoomScaleNormal="70" workbookViewId="0">
      <selection activeCell="B3" sqref="B3:E3"/>
    </sheetView>
  </sheetViews>
  <sheetFormatPr baseColWidth="10" defaultColWidth="10.6640625" defaultRowHeight="13.8" x14ac:dyDescent="0.25"/>
  <cols>
    <col min="1" max="2" width="10.6640625" style="13"/>
    <col min="3" max="3" width="13.109375" style="13" customWidth="1"/>
    <col min="4" max="16384" width="10.6640625" style="13"/>
  </cols>
  <sheetData>
    <row r="1" spans="1:17" ht="15.6" x14ac:dyDescent="0.3">
      <c r="A1" s="1" t="s">
        <v>251</v>
      </c>
      <c r="B1" s="77" t="s">
        <v>318</v>
      </c>
      <c r="C1" s="77"/>
      <c r="D1" s="77"/>
      <c r="E1" s="77"/>
      <c r="F1" s="77"/>
      <c r="G1" s="77"/>
      <c r="H1" s="77"/>
      <c r="I1" s="77"/>
      <c r="J1" s="77"/>
      <c r="K1" s="77"/>
      <c r="L1" s="77"/>
      <c r="M1" s="77"/>
      <c r="N1" s="77"/>
      <c r="O1" s="77"/>
      <c r="P1" s="77"/>
    </row>
    <row r="2" spans="1:17" ht="57.75" customHeight="1" x14ac:dyDescent="0.3">
      <c r="A2" s="41" t="s">
        <v>225</v>
      </c>
      <c r="B2" s="75" t="s">
        <v>314</v>
      </c>
      <c r="C2" s="75"/>
      <c r="D2" s="75"/>
      <c r="E2" s="75"/>
      <c r="F2" s="75"/>
      <c r="G2" s="75"/>
      <c r="H2" s="75"/>
      <c r="I2" s="75"/>
      <c r="J2" s="75"/>
      <c r="K2" s="75"/>
      <c r="L2" s="75"/>
      <c r="M2" s="75"/>
      <c r="N2" s="75"/>
      <c r="O2" s="75"/>
      <c r="P2" s="75"/>
    </row>
    <row r="3" spans="1:17" ht="15.6" x14ac:dyDescent="0.3">
      <c r="A3" s="1" t="s">
        <v>0</v>
      </c>
      <c r="B3" s="77" t="s">
        <v>319</v>
      </c>
      <c r="C3" s="77"/>
      <c r="D3" s="77"/>
      <c r="E3" s="77"/>
    </row>
    <row r="5" spans="1:17" x14ac:dyDescent="0.25">
      <c r="B5" s="21"/>
      <c r="C5" s="21"/>
      <c r="K5" s="21"/>
      <c r="L5" s="21"/>
    </row>
    <row r="6" spans="1:17" x14ac:dyDescent="0.25">
      <c r="B6" s="21"/>
      <c r="C6" s="21"/>
      <c r="D6" s="22">
        <v>2020</v>
      </c>
      <c r="E6" s="22">
        <v>2023</v>
      </c>
      <c r="F6" s="22">
        <v>2030</v>
      </c>
      <c r="G6" s="22">
        <v>2035</v>
      </c>
      <c r="H6" s="22">
        <v>2040</v>
      </c>
      <c r="K6" s="21"/>
      <c r="L6" s="21"/>
      <c r="M6" s="22">
        <v>2020</v>
      </c>
      <c r="N6" s="22">
        <v>2023</v>
      </c>
      <c r="O6" s="22">
        <v>2030</v>
      </c>
      <c r="P6" s="22">
        <v>2035</v>
      </c>
      <c r="Q6" s="22">
        <v>2040</v>
      </c>
    </row>
    <row r="7" spans="1:17" x14ac:dyDescent="0.25">
      <c r="B7" s="23" t="s">
        <v>223</v>
      </c>
      <c r="C7" s="24" t="s">
        <v>216</v>
      </c>
      <c r="D7" s="25">
        <v>15.68</v>
      </c>
      <c r="E7" s="25">
        <v>6.11</v>
      </c>
      <c r="F7" s="25"/>
      <c r="G7" s="25"/>
      <c r="H7" s="25"/>
      <c r="K7" s="23" t="s">
        <v>224</v>
      </c>
      <c r="L7" s="23" t="s">
        <v>6</v>
      </c>
      <c r="M7" s="26">
        <v>79.73</v>
      </c>
      <c r="N7" s="25">
        <v>70.599999999999994</v>
      </c>
      <c r="O7" s="25">
        <v>63.87</v>
      </c>
      <c r="P7" s="25">
        <v>52.9</v>
      </c>
      <c r="Q7" s="25">
        <v>36.78</v>
      </c>
    </row>
    <row r="8" spans="1:17" x14ac:dyDescent="0.25">
      <c r="B8" s="27" t="s">
        <v>223</v>
      </c>
      <c r="C8" s="13" t="s">
        <v>217</v>
      </c>
      <c r="D8" s="28">
        <v>73.09</v>
      </c>
      <c r="E8" s="28">
        <v>53.94</v>
      </c>
      <c r="F8" s="28">
        <v>50.85</v>
      </c>
      <c r="G8" s="28">
        <v>42.9</v>
      </c>
      <c r="H8" s="28">
        <v>38.69</v>
      </c>
      <c r="K8" s="27" t="s">
        <v>224</v>
      </c>
      <c r="L8" s="27" t="s">
        <v>220</v>
      </c>
      <c r="M8" s="29">
        <v>17.95</v>
      </c>
      <c r="N8" s="28">
        <v>16.91</v>
      </c>
      <c r="O8" s="28">
        <v>10.08</v>
      </c>
      <c r="P8" s="28">
        <v>3.88</v>
      </c>
      <c r="Q8" s="28">
        <v>4.01</v>
      </c>
    </row>
    <row r="9" spans="1:17" x14ac:dyDescent="0.25">
      <c r="B9" s="27" t="s">
        <v>223</v>
      </c>
      <c r="C9" s="13" t="s">
        <v>255</v>
      </c>
      <c r="D9" s="28"/>
      <c r="E9" s="28"/>
      <c r="F9" s="28">
        <v>3.03</v>
      </c>
      <c r="G9" s="28">
        <v>8.15</v>
      </c>
      <c r="H9" s="28">
        <v>13.24</v>
      </c>
      <c r="K9" s="27" t="s">
        <v>224</v>
      </c>
      <c r="L9" s="27" t="s">
        <v>221</v>
      </c>
      <c r="M9" s="29">
        <v>2.3199999999999998</v>
      </c>
      <c r="N9" s="28">
        <v>12.49</v>
      </c>
      <c r="O9" s="28">
        <v>18.93</v>
      </c>
      <c r="P9" s="28">
        <v>22.22</v>
      </c>
      <c r="Q9" s="28">
        <v>21.42</v>
      </c>
    </row>
    <row r="10" spans="1:17" x14ac:dyDescent="0.25">
      <c r="B10" s="27" t="s">
        <v>223</v>
      </c>
      <c r="C10" s="13" t="s">
        <v>218</v>
      </c>
      <c r="D10" s="28">
        <v>11.24</v>
      </c>
      <c r="E10" s="28">
        <v>39.950000000000003</v>
      </c>
      <c r="F10" s="28">
        <v>43.16</v>
      </c>
      <c r="G10" s="28">
        <v>44.07</v>
      </c>
      <c r="H10" s="28">
        <v>39.85</v>
      </c>
      <c r="K10" s="27" t="s">
        <v>224</v>
      </c>
      <c r="L10" s="27" t="s">
        <v>222</v>
      </c>
      <c r="M10" s="29"/>
      <c r="N10" s="28"/>
      <c r="O10" s="28">
        <v>4.1900000000000004</v>
      </c>
      <c r="P10" s="28">
        <v>11.85</v>
      </c>
      <c r="Q10" s="28">
        <v>15.96</v>
      </c>
    </row>
    <row r="11" spans="1:17" x14ac:dyDescent="0.25">
      <c r="B11" s="30" t="s">
        <v>223</v>
      </c>
      <c r="C11" s="31" t="s">
        <v>219</v>
      </c>
      <c r="D11" s="32"/>
      <c r="E11" s="32"/>
      <c r="F11" s="32">
        <v>2.96</v>
      </c>
      <c r="G11" s="32">
        <v>4.88</v>
      </c>
      <c r="H11" s="32">
        <v>8.2100000000000009</v>
      </c>
      <c r="K11" s="27" t="s">
        <v>224</v>
      </c>
      <c r="L11" s="27" t="s">
        <v>256</v>
      </c>
      <c r="M11" s="29"/>
      <c r="N11" s="28"/>
      <c r="O11" s="28"/>
      <c r="P11" s="28">
        <v>4.18</v>
      </c>
      <c r="Q11" s="28">
        <v>13.9</v>
      </c>
    </row>
    <row r="12" spans="1:17" x14ac:dyDescent="0.25">
      <c r="K12" s="30" t="s">
        <v>224</v>
      </c>
      <c r="L12" s="30" t="s">
        <v>257</v>
      </c>
      <c r="M12" s="33"/>
      <c r="N12" s="32"/>
      <c r="O12" s="32">
        <v>2.92</v>
      </c>
      <c r="P12" s="32">
        <v>4.97</v>
      </c>
      <c r="Q12" s="32">
        <v>7.94</v>
      </c>
    </row>
  </sheetData>
  <mergeCells count="3">
    <mergeCell ref="B2:P2"/>
    <mergeCell ref="B1:P1"/>
    <mergeCell ref="B3:E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
  <sheetViews>
    <sheetView workbookViewId="0">
      <selection activeCell="O12" sqref="O12"/>
    </sheetView>
  </sheetViews>
  <sheetFormatPr baseColWidth="10" defaultRowHeight="14.4" x14ac:dyDescent="0.3"/>
  <sheetData>
    <row r="1" spans="1:6" ht="15.6" x14ac:dyDescent="0.3">
      <c r="A1" s="1" t="s">
        <v>251</v>
      </c>
      <c r="B1" s="77" t="s">
        <v>320</v>
      </c>
      <c r="C1" s="77"/>
      <c r="D1" s="77"/>
      <c r="E1" s="77"/>
      <c r="F1" s="77"/>
    </row>
    <row r="2" spans="1:6" ht="15.6" x14ac:dyDescent="0.3">
      <c r="A2" s="1" t="s">
        <v>0</v>
      </c>
      <c r="B2" s="77" t="s">
        <v>258</v>
      </c>
      <c r="C2" s="77"/>
      <c r="D2" s="77"/>
      <c r="E2" s="77"/>
      <c r="F2" s="77"/>
    </row>
  </sheetData>
  <mergeCells count="2">
    <mergeCell ref="B1:F1"/>
    <mergeCell ref="B2:F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workbookViewId="0">
      <selection activeCell="B1" sqref="B1:I1"/>
    </sheetView>
  </sheetViews>
  <sheetFormatPr baseColWidth="10" defaultRowHeight="14.4" x14ac:dyDescent="0.3"/>
  <cols>
    <col min="3" max="3" width="17.21875" customWidth="1"/>
    <col min="4" max="4" width="16.21875" customWidth="1"/>
    <col min="5" max="5" width="10.33203125" customWidth="1"/>
    <col min="6" max="6" width="13.21875" customWidth="1"/>
  </cols>
  <sheetData>
    <row r="1" spans="1:9" ht="15.6" x14ac:dyDescent="0.3">
      <c r="A1" s="1" t="s">
        <v>251</v>
      </c>
      <c r="B1" s="78" t="s">
        <v>336</v>
      </c>
      <c r="C1" s="78"/>
      <c r="D1" s="78"/>
      <c r="E1" s="78"/>
      <c r="F1" s="78"/>
      <c r="G1" s="78"/>
      <c r="H1" s="78"/>
      <c r="I1" s="78"/>
    </row>
    <row r="2" spans="1:9" ht="15.6" x14ac:dyDescent="0.3">
      <c r="A2" s="1" t="s">
        <v>7</v>
      </c>
      <c r="B2" s="79" t="s">
        <v>321</v>
      </c>
      <c r="C2" s="79"/>
      <c r="D2" s="79"/>
      <c r="E2" s="79"/>
      <c r="F2" s="79"/>
      <c r="G2" s="79"/>
      <c r="H2" s="79"/>
    </row>
    <row r="3" spans="1:9" ht="15.6" x14ac:dyDescent="0.3">
      <c r="A3" s="1" t="s">
        <v>0</v>
      </c>
      <c r="B3" s="77" t="s">
        <v>315</v>
      </c>
      <c r="C3" s="77"/>
      <c r="D3" s="77"/>
      <c r="E3" s="77"/>
      <c r="F3" s="77"/>
      <c r="G3" s="77"/>
      <c r="H3" s="77"/>
    </row>
    <row r="6" spans="1:9" s="13" customFormat="1" ht="27.6" x14ac:dyDescent="0.25">
      <c r="B6" s="19" t="s">
        <v>259</v>
      </c>
      <c r="C6" s="19" t="s">
        <v>260</v>
      </c>
      <c r="D6" s="19" t="s">
        <v>261</v>
      </c>
      <c r="E6" s="19" t="s">
        <v>262</v>
      </c>
      <c r="F6" s="19" t="s">
        <v>264</v>
      </c>
      <c r="G6" s="19" t="s">
        <v>263</v>
      </c>
    </row>
    <row r="7" spans="1:9" s="13" customFormat="1" ht="19.05" customHeight="1" x14ac:dyDescent="0.25">
      <c r="B7" s="20" t="s">
        <v>226</v>
      </c>
      <c r="C7" s="20" t="s">
        <v>227</v>
      </c>
      <c r="D7" s="20" t="s">
        <v>228</v>
      </c>
      <c r="E7" s="20" t="s">
        <v>227</v>
      </c>
      <c r="F7" s="20" t="s">
        <v>229</v>
      </c>
      <c r="G7" s="20" t="s">
        <v>230</v>
      </c>
    </row>
  </sheetData>
  <mergeCells count="3">
    <mergeCell ref="B1:I1"/>
    <mergeCell ref="B3:H3"/>
    <mergeCell ref="B2:H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workbookViewId="0">
      <selection activeCell="F30" sqref="F30"/>
    </sheetView>
  </sheetViews>
  <sheetFormatPr baseColWidth="10" defaultColWidth="10.6640625" defaultRowHeight="13.8" x14ac:dyDescent="0.25"/>
  <cols>
    <col min="1" max="1" width="10.6640625" style="13"/>
    <col min="2" max="2" width="17.77734375" style="46" customWidth="1"/>
    <col min="3" max="3" width="15.33203125" style="13" customWidth="1"/>
    <col min="4" max="4" width="19.5546875" style="13" customWidth="1"/>
    <col min="5" max="16384" width="10.6640625" style="13"/>
  </cols>
  <sheetData>
    <row r="1" spans="1:15" ht="15.6" x14ac:dyDescent="0.3">
      <c r="A1" s="1" t="s">
        <v>251</v>
      </c>
      <c r="B1" s="79" t="s">
        <v>322</v>
      </c>
      <c r="C1" s="79"/>
      <c r="D1" s="79"/>
      <c r="E1" s="79"/>
    </row>
    <row r="2" spans="1:15" ht="35.700000000000003" customHeight="1" x14ac:dyDescent="0.25">
      <c r="A2" s="41" t="s">
        <v>225</v>
      </c>
      <c r="B2" s="80" t="s">
        <v>323</v>
      </c>
      <c r="C2" s="80"/>
      <c r="D2" s="80"/>
      <c r="E2" s="80"/>
      <c r="F2" s="80"/>
      <c r="G2" s="80"/>
      <c r="H2" s="80"/>
      <c r="I2" s="80"/>
      <c r="J2" s="80"/>
      <c r="K2" s="80"/>
      <c r="L2" s="80"/>
      <c r="M2" s="80"/>
      <c r="N2" s="80"/>
      <c r="O2" s="80"/>
    </row>
    <row r="3" spans="1:15" ht="15.6" x14ac:dyDescent="0.3">
      <c r="A3" s="1" t="s">
        <v>0</v>
      </c>
      <c r="B3" s="79" t="s">
        <v>324</v>
      </c>
      <c r="C3" s="79"/>
      <c r="D3" s="79"/>
      <c r="E3" s="79"/>
      <c r="F3" s="79"/>
    </row>
    <row r="6" spans="1:15" ht="27.6" x14ac:dyDescent="0.25">
      <c r="B6" s="65" t="s">
        <v>273</v>
      </c>
      <c r="C6" s="66" t="s">
        <v>309</v>
      </c>
      <c r="D6" s="19" t="s">
        <v>313</v>
      </c>
    </row>
    <row r="7" spans="1:15" x14ac:dyDescent="0.25">
      <c r="B7" s="51" t="s">
        <v>279</v>
      </c>
      <c r="C7" s="13" t="s">
        <v>200</v>
      </c>
      <c r="D7" s="67">
        <v>23.25</v>
      </c>
    </row>
    <row r="8" spans="1:15" x14ac:dyDescent="0.25">
      <c r="B8" s="51" t="s">
        <v>300</v>
      </c>
      <c r="C8" s="13" t="s">
        <v>200</v>
      </c>
      <c r="D8" s="67">
        <v>24.5</v>
      </c>
    </row>
    <row r="9" spans="1:15" x14ac:dyDescent="0.25">
      <c r="B9" s="51" t="s">
        <v>301</v>
      </c>
      <c r="C9" s="13" t="s">
        <v>200</v>
      </c>
      <c r="D9" s="67">
        <v>24.25</v>
      </c>
    </row>
    <row r="10" spans="1:15" x14ac:dyDescent="0.25">
      <c r="B10" s="51" t="s">
        <v>302</v>
      </c>
      <c r="C10" s="13" t="s">
        <v>200</v>
      </c>
      <c r="D10" s="67">
        <v>7.75</v>
      </c>
    </row>
    <row r="11" spans="1:15" x14ac:dyDescent="0.25">
      <c r="B11" s="51" t="s">
        <v>305</v>
      </c>
      <c r="C11" s="13" t="s">
        <v>4</v>
      </c>
      <c r="D11" s="67">
        <v>3.8260869565217388</v>
      </c>
    </row>
    <row r="12" spans="1:15" x14ac:dyDescent="0.25">
      <c r="B12" s="51" t="s">
        <v>307</v>
      </c>
      <c r="C12" s="13" t="s">
        <v>4</v>
      </c>
      <c r="D12" s="67">
        <v>73.91304347826086</v>
      </c>
    </row>
    <row r="13" spans="1:15" x14ac:dyDescent="0.25">
      <c r="B13" s="51" t="s">
        <v>305</v>
      </c>
      <c r="C13" s="13" t="s">
        <v>254</v>
      </c>
      <c r="D13" s="67">
        <v>4.1363636363636367</v>
      </c>
    </row>
    <row r="14" spans="1:15" x14ac:dyDescent="0.25">
      <c r="B14" s="51" t="s">
        <v>279</v>
      </c>
      <c r="C14" s="13" t="s">
        <v>254</v>
      </c>
      <c r="D14" s="67">
        <v>7.7272727272727266</v>
      </c>
    </row>
    <row r="15" spans="1:15" x14ac:dyDescent="0.25">
      <c r="B15" s="51" t="s">
        <v>307</v>
      </c>
      <c r="C15" s="13" t="s">
        <v>254</v>
      </c>
      <c r="D15" s="67">
        <v>11.363636363636363</v>
      </c>
    </row>
    <row r="16" spans="1:15" x14ac:dyDescent="0.25">
      <c r="B16" s="51" t="s">
        <v>308</v>
      </c>
      <c r="C16" s="13" t="s">
        <v>254</v>
      </c>
      <c r="D16" s="67">
        <v>22.727272727272727</v>
      </c>
    </row>
    <row r="17" spans="2:4" x14ac:dyDescent="0.25">
      <c r="B17" s="51" t="s">
        <v>280</v>
      </c>
      <c r="C17" s="13" t="s">
        <v>254</v>
      </c>
      <c r="D17" s="67">
        <v>5</v>
      </c>
    </row>
    <row r="18" spans="2:4" x14ac:dyDescent="0.25">
      <c r="B18" s="51" t="s">
        <v>279</v>
      </c>
      <c r="C18" s="13" t="s">
        <v>6</v>
      </c>
      <c r="D18" s="67">
        <v>76.875</v>
      </c>
    </row>
    <row r="19" spans="2:4" x14ac:dyDescent="0.25">
      <c r="B19" s="51" t="s">
        <v>302</v>
      </c>
      <c r="C19" s="13" t="s">
        <v>6</v>
      </c>
      <c r="D19" s="67">
        <v>4.5625</v>
      </c>
    </row>
    <row r="20" spans="2:4" x14ac:dyDescent="0.25">
      <c r="B20" s="51" t="s">
        <v>279</v>
      </c>
      <c r="C20" s="13" t="s">
        <v>5</v>
      </c>
      <c r="D20" s="67">
        <v>18.333333333333332</v>
      </c>
    </row>
    <row r="21" spans="2:4" x14ac:dyDescent="0.25">
      <c r="B21" s="51" t="s">
        <v>300</v>
      </c>
      <c r="C21" s="13" t="s">
        <v>5</v>
      </c>
      <c r="D21" s="67">
        <v>47.777777777777779</v>
      </c>
    </row>
    <row r="22" spans="2:4" x14ac:dyDescent="0.25">
      <c r="B22" s="51" t="s">
        <v>303</v>
      </c>
      <c r="C22" s="13" t="s">
        <v>5</v>
      </c>
      <c r="D22" s="67">
        <v>5.3333333333333339</v>
      </c>
    </row>
    <row r="23" spans="2:4" x14ac:dyDescent="0.25">
      <c r="B23" s="51" t="s">
        <v>308</v>
      </c>
      <c r="C23" s="13" t="s">
        <v>5</v>
      </c>
      <c r="D23" s="67">
        <v>24.444444444444443</v>
      </c>
    </row>
    <row r="24" spans="2:4" x14ac:dyDescent="0.25">
      <c r="B24" s="51" t="s">
        <v>279</v>
      </c>
      <c r="C24" s="13" t="s">
        <v>253</v>
      </c>
      <c r="D24" s="67">
        <v>3.6999999999999997</v>
      </c>
    </row>
    <row r="25" spans="2:4" x14ac:dyDescent="0.25">
      <c r="B25" s="51" t="s">
        <v>300</v>
      </c>
      <c r="C25" s="13" t="s">
        <v>253</v>
      </c>
      <c r="D25" s="67">
        <v>15</v>
      </c>
    </row>
    <row r="26" spans="2:4" x14ac:dyDescent="0.25">
      <c r="B26" s="51" t="s">
        <v>304</v>
      </c>
      <c r="C26" s="13" t="s">
        <v>253</v>
      </c>
      <c r="D26" s="67">
        <v>36</v>
      </c>
    </row>
    <row r="27" spans="2:4" x14ac:dyDescent="0.25">
      <c r="B27" s="51" t="s">
        <v>302</v>
      </c>
      <c r="C27" s="13" t="s">
        <v>253</v>
      </c>
      <c r="D27" s="67">
        <v>3.1</v>
      </c>
    </row>
    <row r="28" spans="2:4" x14ac:dyDescent="0.25">
      <c r="B28" s="51" t="s">
        <v>305</v>
      </c>
      <c r="C28" s="13" t="s">
        <v>3</v>
      </c>
      <c r="D28" s="67">
        <v>5.5555555555555554</v>
      </c>
    </row>
    <row r="29" spans="2:4" x14ac:dyDescent="0.25">
      <c r="B29" s="51" t="s">
        <v>279</v>
      </c>
      <c r="C29" s="13" t="s">
        <v>3</v>
      </c>
      <c r="D29" s="67">
        <v>3.0555555555555554</v>
      </c>
    </row>
    <row r="30" spans="2:4" x14ac:dyDescent="0.25">
      <c r="B30" s="51" t="s">
        <v>306</v>
      </c>
      <c r="C30" s="13" t="s">
        <v>3</v>
      </c>
      <c r="D30" s="67">
        <v>50</v>
      </c>
    </row>
    <row r="31" spans="2:4" x14ac:dyDescent="0.25">
      <c r="B31" s="51" t="s">
        <v>300</v>
      </c>
      <c r="C31" s="13" t="s">
        <v>3</v>
      </c>
      <c r="D31" s="67">
        <v>4.4444444444444446</v>
      </c>
    </row>
    <row r="32" spans="2:4" x14ac:dyDescent="0.25">
      <c r="B32" s="52" t="s">
        <v>194</v>
      </c>
      <c r="C32" s="31" t="s">
        <v>3</v>
      </c>
      <c r="D32" s="68">
        <v>5</v>
      </c>
    </row>
  </sheetData>
  <mergeCells count="3">
    <mergeCell ref="B2:O2"/>
    <mergeCell ref="B3:F3"/>
    <mergeCell ref="B1:E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zoomScale="90" zoomScaleNormal="90" workbookViewId="0">
      <selection activeCell="B1" sqref="B1:F1"/>
    </sheetView>
  </sheetViews>
  <sheetFormatPr baseColWidth="10" defaultColWidth="10.6640625" defaultRowHeight="13.8" x14ac:dyDescent="0.25"/>
  <cols>
    <col min="1" max="4" width="10.6640625" style="13"/>
    <col min="5" max="5" width="4.33203125" style="13" customWidth="1"/>
    <col min="6" max="7" width="10.6640625" style="13"/>
    <col min="8" max="8" width="12.33203125" style="13" bestFit="1" customWidth="1"/>
    <col min="9" max="16384" width="10.6640625" style="13"/>
  </cols>
  <sheetData>
    <row r="1" spans="1:18" ht="15.6" x14ac:dyDescent="0.3">
      <c r="A1" s="1" t="s">
        <v>251</v>
      </c>
      <c r="B1" s="77" t="s">
        <v>325</v>
      </c>
      <c r="C1" s="77"/>
      <c r="D1" s="77"/>
      <c r="E1" s="77"/>
      <c r="F1" s="77"/>
    </row>
    <row r="2" spans="1:18" ht="15.6" x14ac:dyDescent="0.3">
      <c r="A2" s="1" t="s">
        <v>265</v>
      </c>
      <c r="B2" s="77" t="s">
        <v>327</v>
      </c>
      <c r="C2" s="77"/>
      <c r="D2" s="77"/>
      <c r="E2" s="77"/>
      <c r="F2" s="77"/>
    </row>
    <row r="3" spans="1:18" ht="43.2" customHeight="1" x14ac:dyDescent="0.3">
      <c r="A3" s="41" t="s">
        <v>225</v>
      </c>
      <c r="B3" s="75" t="s">
        <v>326</v>
      </c>
      <c r="C3" s="75"/>
      <c r="D3" s="75"/>
      <c r="E3" s="75"/>
      <c r="F3" s="75"/>
      <c r="G3" s="75"/>
      <c r="H3" s="75"/>
      <c r="I3" s="75"/>
      <c r="J3" s="75"/>
      <c r="K3" s="75"/>
      <c r="L3" s="75"/>
      <c r="M3" s="75"/>
      <c r="N3" s="75"/>
      <c r="O3" s="75"/>
      <c r="P3" s="75"/>
      <c r="Q3" s="75"/>
      <c r="R3" s="75"/>
    </row>
    <row r="4" spans="1:18" ht="15.6" x14ac:dyDescent="0.3">
      <c r="A4" s="1" t="s">
        <v>0</v>
      </c>
      <c r="B4" s="77" t="s">
        <v>266</v>
      </c>
      <c r="C4" s="77"/>
      <c r="D4" s="77"/>
      <c r="E4" s="77"/>
      <c r="F4" s="77"/>
      <c r="G4" s="77"/>
    </row>
    <row r="7" spans="1:18" ht="14.55" customHeight="1" x14ac:dyDescent="0.3">
      <c r="B7" s="81" t="s">
        <v>231</v>
      </c>
      <c r="C7" s="82"/>
      <c r="D7" s="82"/>
      <c r="E7" s="82"/>
      <c r="F7" s="82"/>
      <c r="G7" s="82"/>
      <c r="H7" s="83"/>
    </row>
    <row r="8" spans="1:18" ht="15.6" x14ac:dyDescent="0.3">
      <c r="B8" s="84" t="s">
        <v>267</v>
      </c>
      <c r="C8" s="85"/>
      <c r="D8" s="86"/>
      <c r="E8" s="42"/>
      <c r="F8" s="84" t="s">
        <v>268</v>
      </c>
      <c r="G8" s="85"/>
      <c r="H8" s="86"/>
      <c r="I8" s="8"/>
    </row>
    <row r="9" spans="1:18" ht="15.6" x14ac:dyDescent="0.3">
      <c r="B9" s="70" t="s">
        <v>17</v>
      </c>
      <c r="C9" s="70" t="s">
        <v>18</v>
      </c>
      <c r="D9" s="70" t="s">
        <v>271</v>
      </c>
      <c r="E9" s="71"/>
      <c r="F9" s="70" t="s">
        <v>0</v>
      </c>
      <c r="G9" s="70" t="s">
        <v>269</v>
      </c>
      <c r="H9" s="70" t="s">
        <v>270</v>
      </c>
      <c r="I9" s="8"/>
    </row>
    <row r="10" spans="1:18" ht="15.6" x14ac:dyDescent="0.3">
      <c r="B10" s="17" t="s">
        <v>19</v>
      </c>
      <c r="C10" s="17" t="s">
        <v>19</v>
      </c>
      <c r="D10" s="17" t="s">
        <v>273</v>
      </c>
      <c r="E10" s="8"/>
      <c r="F10" s="18" t="s">
        <v>19</v>
      </c>
      <c r="G10" s="18" t="s">
        <v>6</v>
      </c>
      <c r="H10" s="43">
        <v>38.0029806259314</v>
      </c>
      <c r="I10" s="8"/>
    </row>
    <row r="11" spans="1:18" ht="15.6" x14ac:dyDescent="0.3">
      <c r="B11" s="17" t="s">
        <v>20</v>
      </c>
      <c r="C11" s="17" t="s">
        <v>20</v>
      </c>
      <c r="D11" s="17" t="s">
        <v>273</v>
      </c>
      <c r="E11" s="8"/>
      <c r="F11" s="17" t="s">
        <v>20</v>
      </c>
      <c r="G11" s="17" t="s">
        <v>200</v>
      </c>
      <c r="H11" s="44">
        <v>37.468286753320101</v>
      </c>
      <c r="I11" s="8"/>
    </row>
    <row r="12" spans="1:18" ht="15.6" x14ac:dyDescent="0.3">
      <c r="B12" s="17" t="s">
        <v>21</v>
      </c>
      <c r="C12" s="17" t="s">
        <v>21</v>
      </c>
      <c r="D12" s="17" t="s">
        <v>273</v>
      </c>
      <c r="E12" s="8"/>
      <c r="F12" s="17" t="s">
        <v>21</v>
      </c>
      <c r="G12" s="17" t="s">
        <v>5</v>
      </c>
      <c r="H12" s="44">
        <v>31.905505396782299</v>
      </c>
      <c r="I12" s="8"/>
    </row>
    <row r="13" spans="1:18" ht="15.6" x14ac:dyDescent="0.3">
      <c r="B13" s="17" t="s">
        <v>274</v>
      </c>
      <c r="C13" s="17" t="s">
        <v>274</v>
      </c>
      <c r="D13" s="17" t="s">
        <v>273</v>
      </c>
      <c r="E13" s="8"/>
      <c r="F13" s="17" t="s">
        <v>21</v>
      </c>
      <c r="G13" s="17" t="s">
        <v>254</v>
      </c>
      <c r="H13" s="44">
        <v>29.690280619786598</v>
      </c>
      <c r="I13" s="8"/>
    </row>
    <row r="14" spans="1:18" ht="15.6" x14ac:dyDescent="0.3">
      <c r="B14" s="17" t="s">
        <v>22</v>
      </c>
      <c r="C14" s="17" t="s">
        <v>22</v>
      </c>
      <c r="D14" s="17" t="s">
        <v>273</v>
      </c>
      <c r="E14" s="8"/>
      <c r="F14" s="17" t="s">
        <v>274</v>
      </c>
      <c r="G14" s="17" t="s">
        <v>6</v>
      </c>
      <c r="H14" s="44">
        <v>25.961251862891199</v>
      </c>
      <c r="I14" s="8"/>
    </row>
    <row r="15" spans="1:18" ht="15.6" x14ac:dyDescent="0.3">
      <c r="B15" s="17" t="s">
        <v>23</v>
      </c>
      <c r="C15" s="17" t="s">
        <v>23</v>
      </c>
      <c r="D15" s="17" t="s">
        <v>273</v>
      </c>
      <c r="E15" s="8"/>
      <c r="F15" s="17" t="s">
        <v>22</v>
      </c>
      <c r="G15" s="17" t="s">
        <v>4</v>
      </c>
      <c r="H15" s="44">
        <v>22.876304023845002</v>
      </c>
      <c r="I15" s="8"/>
    </row>
    <row r="16" spans="1:18" ht="15.6" x14ac:dyDescent="0.3">
      <c r="B16" s="17" t="s">
        <v>24</v>
      </c>
      <c r="C16" s="17" t="s">
        <v>24</v>
      </c>
      <c r="D16" s="17" t="s">
        <v>273</v>
      </c>
      <c r="E16" s="8"/>
      <c r="F16" s="17" t="s">
        <v>23</v>
      </c>
      <c r="G16" s="17" t="s">
        <v>3</v>
      </c>
      <c r="H16" s="44">
        <v>22.679436766793401</v>
      </c>
      <c r="I16" s="8"/>
    </row>
    <row r="17" spans="2:9" ht="15.6" x14ac:dyDescent="0.3">
      <c r="B17" s="17" t="s">
        <v>25</v>
      </c>
      <c r="C17" s="17" t="s">
        <v>25</v>
      </c>
      <c r="D17" s="17" t="s">
        <v>273</v>
      </c>
      <c r="E17" s="8"/>
      <c r="F17" s="17" t="s">
        <v>20</v>
      </c>
      <c r="G17" s="17" t="s">
        <v>5</v>
      </c>
      <c r="H17" s="44">
        <v>21.2137668861584</v>
      </c>
      <c r="I17" s="8"/>
    </row>
    <row r="18" spans="2:9" ht="15.6" x14ac:dyDescent="0.3">
      <c r="B18" s="17" t="s">
        <v>26</v>
      </c>
      <c r="C18" s="17" t="s">
        <v>26</v>
      </c>
      <c r="D18" s="17" t="s">
        <v>273</v>
      </c>
      <c r="E18" s="8"/>
      <c r="F18" s="17" t="s">
        <v>24</v>
      </c>
      <c r="G18" s="17" t="s">
        <v>4</v>
      </c>
      <c r="H18" s="44">
        <v>20.916542473919499</v>
      </c>
      <c r="I18" s="8"/>
    </row>
    <row r="19" spans="2:9" ht="15.6" x14ac:dyDescent="0.3">
      <c r="B19" s="17" t="s">
        <v>1</v>
      </c>
      <c r="C19" s="17" t="s">
        <v>1</v>
      </c>
      <c r="D19" s="17" t="s">
        <v>273</v>
      </c>
      <c r="E19" s="8"/>
      <c r="F19" s="17" t="s">
        <v>19</v>
      </c>
      <c r="G19" s="17" t="s">
        <v>5</v>
      </c>
      <c r="H19" s="44">
        <v>19.211187292105102</v>
      </c>
      <c r="I19" s="8"/>
    </row>
    <row r="20" spans="2:9" ht="15.6" x14ac:dyDescent="0.3">
      <c r="B20" s="17" t="s">
        <v>27</v>
      </c>
      <c r="C20" s="17" t="s">
        <v>27</v>
      </c>
      <c r="D20" s="17" t="s">
        <v>273</v>
      </c>
      <c r="E20" s="8"/>
      <c r="F20" s="17" t="s">
        <v>25</v>
      </c>
      <c r="G20" s="17" t="s">
        <v>253</v>
      </c>
      <c r="H20" s="44">
        <v>17.940226062938301</v>
      </c>
      <c r="I20" s="8"/>
    </row>
    <row r="21" spans="2:9" ht="15.6" x14ac:dyDescent="0.3">
      <c r="B21" s="17" t="s">
        <v>28</v>
      </c>
      <c r="C21" s="17" t="s">
        <v>28</v>
      </c>
      <c r="D21" s="17" t="s">
        <v>273</v>
      </c>
      <c r="E21" s="8"/>
      <c r="F21" s="17" t="s">
        <v>26</v>
      </c>
      <c r="G21" s="17" t="s">
        <v>6</v>
      </c>
      <c r="H21" s="44">
        <v>17.734724292101301</v>
      </c>
      <c r="I21" s="8"/>
    </row>
    <row r="22" spans="2:9" ht="15.6" x14ac:dyDescent="0.3">
      <c r="B22" s="17" t="s">
        <v>29</v>
      </c>
      <c r="C22" s="17" t="s">
        <v>29</v>
      </c>
      <c r="D22" s="17" t="s">
        <v>273</v>
      </c>
      <c r="E22" s="8"/>
      <c r="F22" s="17" t="s">
        <v>24</v>
      </c>
      <c r="G22" s="17" t="s">
        <v>3</v>
      </c>
      <c r="H22" s="44">
        <v>17.240849817168598</v>
      </c>
      <c r="I22" s="8"/>
    </row>
    <row r="23" spans="2:9" ht="15.6" x14ac:dyDescent="0.3">
      <c r="B23" s="17" t="s">
        <v>30</v>
      </c>
      <c r="C23" s="17" t="s">
        <v>30</v>
      </c>
      <c r="D23" s="17" t="s">
        <v>273</v>
      </c>
      <c r="E23" s="8"/>
      <c r="F23" s="17" t="s">
        <v>1</v>
      </c>
      <c r="G23" s="17" t="s">
        <v>254</v>
      </c>
      <c r="H23" s="44">
        <v>15.9468091889793</v>
      </c>
      <c r="I23" s="8"/>
    </row>
    <row r="24" spans="2:9" ht="15.6" x14ac:dyDescent="0.3">
      <c r="B24" s="17" t="s">
        <v>31</v>
      </c>
      <c r="C24" s="17" t="s">
        <v>31</v>
      </c>
      <c r="D24" s="17" t="s">
        <v>273</v>
      </c>
      <c r="E24" s="8"/>
      <c r="F24" s="17" t="s">
        <v>19</v>
      </c>
      <c r="G24" s="17" t="s">
        <v>253</v>
      </c>
      <c r="H24" s="44">
        <v>15.821724031589801</v>
      </c>
      <c r="I24" s="8"/>
    </row>
    <row r="25" spans="2:9" ht="15.6" x14ac:dyDescent="0.3">
      <c r="B25" s="17" t="s">
        <v>32</v>
      </c>
      <c r="C25" s="17" t="s">
        <v>32</v>
      </c>
      <c r="D25" s="17" t="s">
        <v>273</v>
      </c>
      <c r="E25" s="8"/>
      <c r="F25" s="17" t="s">
        <v>27</v>
      </c>
      <c r="G25" s="17" t="s">
        <v>4</v>
      </c>
      <c r="H25" s="44">
        <v>13.040238450074501</v>
      </c>
      <c r="I25" s="8"/>
    </row>
    <row r="26" spans="2:9" ht="15.6" x14ac:dyDescent="0.3">
      <c r="B26" s="17" t="s">
        <v>33</v>
      </c>
      <c r="C26" s="17" t="s">
        <v>33</v>
      </c>
      <c r="D26" s="17" t="s">
        <v>273</v>
      </c>
      <c r="E26" s="8"/>
      <c r="F26" s="17" t="s">
        <v>20</v>
      </c>
      <c r="G26" s="17" t="s">
        <v>253</v>
      </c>
      <c r="H26" s="44">
        <v>12.7887799841783</v>
      </c>
      <c r="I26" s="8"/>
    </row>
    <row r="27" spans="2:9" ht="15.6" x14ac:dyDescent="0.3">
      <c r="B27" s="17" t="s">
        <v>34</v>
      </c>
      <c r="C27" s="17" t="s">
        <v>34</v>
      </c>
      <c r="D27" s="17" t="s">
        <v>273</v>
      </c>
      <c r="E27" s="8"/>
      <c r="F27" s="17" t="s">
        <v>274</v>
      </c>
      <c r="G27" s="17" t="s">
        <v>254</v>
      </c>
      <c r="H27" s="44">
        <v>12.6948426477152</v>
      </c>
      <c r="I27" s="8"/>
    </row>
    <row r="28" spans="2:9" ht="15.6" x14ac:dyDescent="0.3">
      <c r="B28" s="17" t="s">
        <v>35</v>
      </c>
      <c r="C28" s="17" t="s">
        <v>35</v>
      </c>
      <c r="D28" s="17" t="s">
        <v>273</v>
      </c>
      <c r="E28" s="8"/>
      <c r="F28" s="17" t="s">
        <v>28</v>
      </c>
      <c r="G28" s="17" t="s">
        <v>200</v>
      </c>
      <c r="H28" s="44">
        <v>12.5928279725547</v>
      </c>
      <c r="I28" s="8"/>
    </row>
    <row r="29" spans="2:9" ht="15.6" x14ac:dyDescent="0.3">
      <c r="B29" s="17" t="s">
        <v>36</v>
      </c>
      <c r="C29" s="17" t="s">
        <v>36</v>
      </c>
      <c r="D29" s="17" t="s">
        <v>273</v>
      </c>
      <c r="E29" s="8"/>
      <c r="F29" s="17" t="s">
        <v>29</v>
      </c>
      <c r="G29" s="17" t="s">
        <v>253</v>
      </c>
      <c r="H29" s="44">
        <v>12.4106675963047</v>
      </c>
      <c r="I29" s="8"/>
    </row>
    <row r="30" spans="2:9" ht="15.6" x14ac:dyDescent="0.3">
      <c r="B30" s="17" t="s">
        <v>37</v>
      </c>
      <c r="C30" s="17" t="s">
        <v>37</v>
      </c>
      <c r="D30" s="17" t="s">
        <v>273</v>
      </c>
      <c r="E30" s="8"/>
      <c r="F30" s="17" t="s">
        <v>23</v>
      </c>
      <c r="G30" s="17" t="s">
        <v>4</v>
      </c>
      <c r="H30" s="44">
        <v>12.3695976154993</v>
      </c>
      <c r="I30" s="8"/>
    </row>
    <row r="31" spans="2:9" ht="15.6" x14ac:dyDescent="0.3">
      <c r="B31" s="17" t="s">
        <v>38</v>
      </c>
      <c r="C31" s="17" t="s">
        <v>38</v>
      </c>
      <c r="D31" s="17" t="s">
        <v>273</v>
      </c>
      <c r="E31" s="8"/>
      <c r="F31" s="17" t="s">
        <v>30</v>
      </c>
      <c r="G31" s="17" t="s">
        <v>253</v>
      </c>
      <c r="H31" s="44">
        <v>12.2819484855392</v>
      </c>
      <c r="I31" s="8"/>
    </row>
    <row r="32" spans="2:9" ht="15.6" x14ac:dyDescent="0.3">
      <c r="B32" s="17" t="s">
        <v>39</v>
      </c>
      <c r="C32" s="17" t="s">
        <v>39</v>
      </c>
      <c r="D32" s="17" t="s">
        <v>273</v>
      </c>
      <c r="E32" s="8"/>
      <c r="F32" s="17" t="s">
        <v>31</v>
      </c>
      <c r="G32" s="17" t="s">
        <v>3</v>
      </c>
      <c r="H32" s="44">
        <v>11.5940689012529</v>
      </c>
      <c r="I32" s="8"/>
    </row>
    <row r="33" spans="2:9" ht="15.6" x14ac:dyDescent="0.3">
      <c r="B33" s="17" t="s">
        <v>40</v>
      </c>
      <c r="C33" s="17" t="s">
        <v>40</v>
      </c>
      <c r="D33" s="17" t="s">
        <v>273</v>
      </c>
      <c r="E33" s="8"/>
      <c r="F33" s="17" t="s">
        <v>20</v>
      </c>
      <c r="G33" s="17" t="s">
        <v>4</v>
      </c>
      <c r="H33" s="44">
        <v>11.3263785394933</v>
      </c>
      <c r="I33" s="8"/>
    </row>
    <row r="34" spans="2:9" ht="15.6" x14ac:dyDescent="0.3">
      <c r="B34" s="17" t="s">
        <v>41</v>
      </c>
      <c r="C34" s="17" t="s">
        <v>41</v>
      </c>
      <c r="D34" s="17" t="s">
        <v>273</v>
      </c>
      <c r="E34" s="8"/>
      <c r="F34" s="17" t="s">
        <v>20</v>
      </c>
      <c r="G34" s="17" t="s">
        <v>3</v>
      </c>
      <c r="H34" s="44">
        <v>11.0160605220078</v>
      </c>
      <c r="I34" s="8"/>
    </row>
    <row r="35" spans="2:9" ht="15.6" x14ac:dyDescent="0.3">
      <c r="B35" s="17" t="s">
        <v>276</v>
      </c>
      <c r="C35" s="17" t="s">
        <v>276</v>
      </c>
      <c r="D35" s="17" t="s">
        <v>273</v>
      </c>
      <c r="E35" s="8"/>
      <c r="F35" s="17" t="s">
        <v>32</v>
      </c>
      <c r="G35" s="17" t="s">
        <v>253</v>
      </c>
      <c r="H35" s="44">
        <v>10.734637508212501</v>
      </c>
      <c r="I35" s="8"/>
    </row>
    <row r="36" spans="2:9" ht="15.6" x14ac:dyDescent="0.3">
      <c r="B36" s="17" t="s">
        <v>6</v>
      </c>
      <c r="C36" s="17" t="s">
        <v>232</v>
      </c>
      <c r="D36" s="17" t="s">
        <v>272</v>
      </c>
      <c r="E36" s="8"/>
      <c r="F36" s="17" t="s">
        <v>23</v>
      </c>
      <c r="G36" s="17" t="s">
        <v>5</v>
      </c>
      <c r="H36" s="44">
        <v>10.182608105356101</v>
      </c>
      <c r="I36" s="8"/>
    </row>
    <row r="37" spans="2:9" ht="15.6" x14ac:dyDescent="0.3">
      <c r="B37" s="17" t="s">
        <v>200</v>
      </c>
      <c r="C37" s="17" t="s">
        <v>43</v>
      </c>
      <c r="D37" s="17" t="s">
        <v>272</v>
      </c>
      <c r="E37" s="8"/>
      <c r="F37" s="17" t="s">
        <v>33</v>
      </c>
      <c r="G37" s="17" t="s">
        <v>200</v>
      </c>
      <c r="H37" s="44">
        <v>9.9004174631756392</v>
      </c>
      <c r="I37" s="8"/>
    </row>
    <row r="38" spans="2:9" ht="15.6" x14ac:dyDescent="0.3">
      <c r="B38" s="17" t="s">
        <v>5</v>
      </c>
      <c r="C38" s="17" t="s">
        <v>44</v>
      </c>
      <c r="D38" s="17" t="s">
        <v>272</v>
      </c>
      <c r="E38" s="8"/>
      <c r="F38" s="17" t="s">
        <v>32</v>
      </c>
      <c r="G38" s="17" t="s">
        <v>200</v>
      </c>
      <c r="H38" s="44">
        <v>9.3077643443070794</v>
      </c>
      <c r="I38" s="8"/>
    </row>
    <row r="39" spans="2:9" ht="15.6" x14ac:dyDescent="0.3">
      <c r="B39" s="17" t="s">
        <v>254</v>
      </c>
      <c r="C39" s="17" t="s">
        <v>45</v>
      </c>
      <c r="D39" s="17" t="s">
        <v>272</v>
      </c>
      <c r="E39" s="8"/>
      <c r="F39" s="17" t="s">
        <v>274</v>
      </c>
      <c r="G39" s="17" t="s">
        <v>4</v>
      </c>
      <c r="H39" s="44">
        <v>8.6587183308494797</v>
      </c>
      <c r="I39" s="8"/>
    </row>
    <row r="40" spans="2:9" ht="15.6" x14ac:dyDescent="0.3">
      <c r="B40" s="17" t="s">
        <v>4</v>
      </c>
      <c r="C40" s="17" t="s">
        <v>46</v>
      </c>
      <c r="D40" s="17" t="s">
        <v>272</v>
      </c>
      <c r="E40" s="8"/>
      <c r="F40" s="17" t="s">
        <v>26</v>
      </c>
      <c r="G40" s="17" t="s">
        <v>253</v>
      </c>
      <c r="H40" s="44">
        <v>8.4364650514205994</v>
      </c>
      <c r="I40" s="8"/>
    </row>
    <row r="41" spans="2:9" ht="15.6" x14ac:dyDescent="0.3">
      <c r="B41" s="17" t="s">
        <v>3</v>
      </c>
      <c r="C41" s="17" t="s">
        <v>47</v>
      </c>
      <c r="D41" s="17" t="s">
        <v>272</v>
      </c>
      <c r="E41" s="8"/>
      <c r="F41" s="17" t="s">
        <v>274</v>
      </c>
      <c r="G41" s="17" t="s">
        <v>200</v>
      </c>
      <c r="H41" s="44">
        <v>7.6291689574180799</v>
      </c>
      <c r="I41" s="8"/>
    </row>
    <row r="42" spans="2:9" ht="15.6" x14ac:dyDescent="0.3">
      <c r="B42" s="16" t="s">
        <v>253</v>
      </c>
      <c r="C42" s="16" t="s">
        <v>48</v>
      </c>
      <c r="D42" s="16" t="s">
        <v>272</v>
      </c>
      <c r="E42" s="8"/>
      <c r="F42" s="17" t="s">
        <v>34</v>
      </c>
      <c r="G42" s="17" t="s">
        <v>3</v>
      </c>
      <c r="H42" s="44">
        <v>7.4975027238891903</v>
      </c>
      <c r="I42" s="8"/>
    </row>
    <row r="43" spans="2:9" ht="15.6" x14ac:dyDescent="0.3">
      <c r="B43" s="8"/>
      <c r="C43" s="8"/>
      <c r="D43" s="8"/>
      <c r="E43" s="8"/>
      <c r="F43" s="17" t="s">
        <v>24</v>
      </c>
      <c r="G43" s="17" t="s">
        <v>5</v>
      </c>
      <c r="H43" s="44">
        <v>7.3993618898920603</v>
      </c>
      <c r="I43" s="8"/>
    </row>
    <row r="44" spans="2:9" ht="15.6" x14ac:dyDescent="0.3">
      <c r="B44" s="8"/>
      <c r="C44" s="8"/>
      <c r="D44" s="8"/>
      <c r="E44" s="8"/>
      <c r="F44" s="17" t="s">
        <v>32</v>
      </c>
      <c r="G44" s="17" t="s">
        <v>6</v>
      </c>
      <c r="H44" s="44">
        <v>6.1997019374068598</v>
      </c>
      <c r="I44" s="8"/>
    </row>
    <row r="45" spans="2:9" ht="15.6" x14ac:dyDescent="0.3">
      <c r="B45" s="8"/>
      <c r="C45" s="8"/>
      <c r="D45" s="8"/>
      <c r="E45" s="8"/>
      <c r="F45" s="17" t="s">
        <v>35</v>
      </c>
      <c r="G45" s="17" t="s">
        <v>6</v>
      </c>
      <c r="H45" s="44">
        <v>6.1698956780924004</v>
      </c>
      <c r="I45" s="8"/>
    </row>
    <row r="46" spans="2:9" ht="15.6" x14ac:dyDescent="0.3">
      <c r="B46" s="8"/>
      <c r="C46" s="8"/>
      <c r="D46" s="8"/>
      <c r="E46" s="8"/>
      <c r="F46" s="17" t="s">
        <v>19</v>
      </c>
      <c r="G46" s="17" t="s">
        <v>200</v>
      </c>
      <c r="H46" s="44">
        <v>6.0358147425195403</v>
      </c>
      <c r="I46" s="8"/>
    </row>
    <row r="47" spans="2:9" ht="15.6" x14ac:dyDescent="0.3">
      <c r="B47" s="8"/>
      <c r="C47" s="8"/>
      <c r="D47" s="8"/>
      <c r="E47" s="8"/>
      <c r="F47" s="17" t="s">
        <v>24</v>
      </c>
      <c r="G47" s="17" t="s">
        <v>254</v>
      </c>
      <c r="H47" s="44">
        <v>5.9004933018764003</v>
      </c>
      <c r="I47" s="8"/>
    </row>
    <row r="48" spans="2:9" ht="15.6" x14ac:dyDescent="0.3">
      <c r="B48" s="8"/>
      <c r="C48" s="8"/>
      <c r="D48" s="8"/>
      <c r="E48" s="8"/>
      <c r="F48" s="17" t="s">
        <v>34</v>
      </c>
      <c r="G48" s="17" t="s">
        <v>254</v>
      </c>
      <c r="H48" s="44">
        <v>5.2187976418895001</v>
      </c>
      <c r="I48" s="8"/>
    </row>
    <row r="49" spans="2:9" ht="15.6" x14ac:dyDescent="0.3">
      <c r="B49" s="8"/>
      <c r="C49" s="8"/>
      <c r="D49" s="8"/>
      <c r="E49" s="8"/>
      <c r="F49" s="17" t="s">
        <v>36</v>
      </c>
      <c r="G49" s="17" t="s">
        <v>3</v>
      </c>
      <c r="H49" s="44">
        <v>5.1308826488711903</v>
      </c>
      <c r="I49" s="8"/>
    </row>
    <row r="50" spans="2:9" ht="15.6" x14ac:dyDescent="0.3">
      <c r="B50" s="8"/>
      <c r="C50" s="8"/>
      <c r="D50" s="8"/>
      <c r="E50" s="8"/>
      <c r="F50" s="17" t="s">
        <v>20</v>
      </c>
      <c r="G50" s="17" t="s">
        <v>254</v>
      </c>
      <c r="H50" s="44">
        <v>4.94924961306815</v>
      </c>
      <c r="I50" s="8"/>
    </row>
    <row r="51" spans="2:9" ht="15.6" x14ac:dyDescent="0.3">
      <c r="B51" s="8"/>
      <c r="C51" s="8"/>
      <c r="D51" s="8"/>
      <c r="E51" s="8"/>
      <c r="F51" s="17" t="s">
        <v>26</v>
      </c>
      <c r="G51" s="17" t="s">
        <v>200</v>
      </c>
      <c r="H51" s="44">
        <v>4.6403478243325704</v>
      </c>
      <c r="I51" s="8"/>
    </row>
    <row r="52" spans="2:9" ht="15.6" x14ac:dyDescent="0.3">
      <c r="B52" s="8"/>
      <c r="C52" s="8"/>
      <c r="D52" s="8"/>
      <c r="E52" s="8"/>
      <c r="F52" s="17" t="s">
        <v>23</v>
      </c>
      <c r="G52" s="17" t="s">
        <v>254</v>
      </c>
      <c r="H52" s="44">
        <v>4.6275309980233104</v>
      </c>
      <c r="I52" s="8"/>
    </row>
    <row r="53" spans="2:9" ht="15.6" x14ac:dyDescent="0.3">
      <c r="B53" s="8"/>
      <c r="C53" s="8"/>
      <c r="D53" s="8"/>
      <c r="E53" s="8"/>
      <c r="F53" s="17" t="s">
        <v>37</v>
      </c>
      <c r="G53" s="17" t="s">
        <v>254</v>
      </c>
      <c r="H53" s="44">
        <v>4.3510268910388303</v>
      </c>
      <c r="I53" s="8"/>
    </row>
    <row r="54" spans="2:9" ht="15.6" x14ac:dyDescent="0.3">
      <c r="B54" s="8"/>
      <c r="C54" s="8"/>
      <c r="D54" s="8"/>
      <c r="E54" s="8"/>
      <c r="F54" s="17" t="s">
        <v>38</v>
      </c>
      <c r="G54" s="17" t="s">
        <v>200</v>
      </c>
      <c r="H54" s="44">
        <v>4.2291054048283199</v>
      </c>
      <c r="I54" s="8"/>
    </row>
    <row r="55" spans="2:9" ht="15.6" x14ac:dyDescent="0.3">
      <c r="B55" s="8"/>
      <c r="C55" s="8"/>
      <c r="D55" s="8"/>
      <c r="E55" s="8"/>
      <c r="F55" s="17" t="s">
        <v>39</v>
      </c>
      <c r="G55" s="17" t="s">
        <v>3</v>
      </c>
      <c r="H55" s="44">
        <v>4.1171063866816802</v>
      </c>
      <c r="I55" s="8"/>
    </row>
    <row r="56" spans="2:9" ht="15.6" x14ac:dyDescent="0.3">
      <c r="B56" s="8"/>
      <c r="C56" s="8"/>
      <c r="D56" s="8"/>
      <c r="E56" s="8"/>
      <c r="F56" s="17" t="s">
        <v>19</v>
      </c>
      <c r="G56" s="17" t="s">
        <v>3</v>
      </c>
      <c r="H56" s="44">
        <v>4.0391514881227604</v>
      </c>
      <c r="I56" s="8"/>
    </row>
    <row r="57" spans="2:9" ht="15.6" x14ac:dyDescent="0.3">
      <c r="B57" s="8"/>
      <c r="C57" s="8"/>
      <c r="D57" s="8"/>
      <c r="E57" s="8"/>
      <c r="F57" s="17" t="s">
        <v>19</v>
      </c>
      <c r="G57" s="17" t="s">
        <v>254</v>
      </c>
      <c r="H57" s="44">
        <v>3.8241039701816102</v>
      </c>
      <c r="I57" s="8"/>
    </row>
    <row r="58" spans="2:9" ht="15.6" x14ac:dyDescent="0.3">
      <c r="B58" s="8"/>
      <c r="C58" s="8"/>
      <c r="D58" s="8"/>
      <c r="E58" s="8"/>
      <c r="F58" s="17" t="s">
        <v>40</v>
      </c>
      <c r="G58" s="17" t="s">
        <v>254</v>
      </c>
      <c r="H58" s="44">
        <v>3.6432459379401898</v>
      </c>
      <c r="I58" s="8"/>
    </row>
    <row r="59" spans="2:9" ht="15.6" x14ac:dyDescent="0.3">
      <c r="B59" s="8"/>
      <c r="C59" s="8"/>
      <c r="D59" s="8"/>
      <c r="E59" s="8"/>
      <c r="F59" s="17" t="s">
        <v>35</v>
      </c>
      <c r="G59" s="17" t="s">
        <v>254</v>
      </c>
      <c r="H59" s="44">
        <v>3.1493643883578399</v>
      </c>
      <c r="I59" s="8"/>
    </row>
    <row r="60" spans="2:9" ht="15.6" x14ac:dyDescent="0.3">
      <c r="B60" s="8"/>
      <c r="C60" s="8"/>
      <c r="D60" s="8"/>
      <c r="E60" s="8"/>
      <c r="F60" s="17" t="s">
        <v>25</v>
      </c>
      <c r="G60" s="17" t="s">
        <v>3</v>
      </c>
      <c r="H60" s="44">
        <v>3.0902046950603799</v>
      </c>
      <c r="I60" s="8"/>
    </row>
    <row r="61" spans="2:9" ht="15.6" x14ac:dyDescent="0.3">
      <c r="B61" s="8"/>
      <c r="C61" s="8"/>
      <c r="D61" s="8"/>
      <c r="E61" s="8"/>
      <c r="F61" s="17" t="s">
        <v>32</v>
      </c>
      <c r="G61" s="17" t="s">
        <v>3</v>
      </c>
      <c r="H61" s="44">
        <v>2.9758466717790601</v>
      </c>
      <c r="I61" s="8"/>
    </row>
    <row r="62" spans="2:9" ht="15.6" x14ac:dyDescent="0.3">
      <c r="B62" s="8"/>
      <c r="C62" s="8"/>
      <c r="D62" s="8"/>
      <c r="E62" s="8"/>
      <c r="F62" s="17" t="s">
        <v>41</v>
      </c>
      <c r="G62" s="17" t="s">
        <v>3</v>
      </c>
      <c r="H62" s="44">
        <v>2.7529319199928901</v>
      </c>
      <c r="I62" s="8"/>
    </row>
    <row r="63" spans="2:9" ht="15.6" x14ac:dyDescent="0.3">
      <c r="B63" s="8"/>
      <c r="C63" s="8"/>
      <c r="D63" s="8"/>
      <c r="E63" s="8"/>
      <c r="F63" s="16" t="s">
        <v>276</v>
      </c>
      <c r="G63" s="16" t="s">
        <v>3</v>
      </c>
      <c r="H63" s="45">
        <v>2.0531869956726001</v>
      </c>
      <c r="I63" s="8"/>
    </row>
  </sheetData>
  <mergeCells count="7">
    <mergeCell ref="B2:F2"/>
    <mergeCell ref="B1:F1"/>
    <mergeCell ref="B7:H7"/>
    <mergeCell ref="F8:H8"/>
    <mergeCell ref="B8:D8"/>
    <mergeCell ref="B3:R3"/>
    <mergeCell ref="B4:G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3"/>
  <sheetViews>
    <sheetView zoomScale="70" zoomScaleNormal="70" workbookViewId="0">
      <selection activeCell="B4" sqref="B4:G4"/>
    </sheetView>
  </sheetViews>
  <sheetFormatPr baseColWidth="10" defaultColWidth="10.6640625" defaultRowHeight="13.8" x14ac:dyDescent="0.25"/>
  <cols>
    <col min="1" max="4" width="10.6640625" style="13"/>
    <col min="5" max="5" width="4.33203125" style="13" customWidth="1"/>
    <col min="6" max="7" width="10.6640625" style="13"/>
    <col min="8" max="8" width="12.33203125" style="13" bestFit="1" customWidth="1"/>
    <col min="9" max="21" width="10.6640625" style="13"/>
    <col min="22" max="22" width="4.5546875" style="13" customWidth="1"/>
    <col min="23" max="16384" width="10.6640625" style="13"/>
  </cols>
  <sheetData>
    <row r="1" spans="1:18" ht="15.6" x14ac:dyDescent="0.3">
      <c r="A1" s="1" t="s">
        <v>251</v>
      </c>
      <c r="B1" s="77" t="s">
        <v>325</v>
      </c>
      <c r="C1" s="77"/>
      <c r="D1" s="77"/>
      <c r="E1" s="77"/>
      <c r="F1" s="77"/>
    </row>
    <row r="2" spans="1:18" ht="15.6" x14ac:dyDescent="0.3">
      <c r="A2" s="1" t="s">
        <v>265</v>
      </c>
      <c r="B2" s="77" t="s">
        <v>328</v>
      </c>
      <c r="C2" s="77"/>
      <c r="D2" s="77"/>
      <c r="E2" s="77"/>
      <c r="F2" s="77"/>
      <c r="G2" s="77"/>
    </row>
    <row r="3" spans="1:18" ht="42.45" customHeight="1" x14ac:dyDescent="0.3">
      <c r="A3" s="41" t="s">
        <v>225</v>
      </c>
      <c r="B3" s="75" t="s">
        <v>326</v>
      </c>
      <c r="C3" s="75"/>
      <c r="D3" s="75"/>
      <c r="E3" s="75"/>
      <c r="F3" s="75"/>
      <c r="G3" s="75"/>
      <c r="H3" s="75"/>
      <c r="I3" s="75"/>
      <c r="J3" s="75"/>
      <c r="K3" s="75"/>
      <c r="L3" s="75"/>
      <c r="M3" s="75"/>
      <c r="N3" s="75"/>
      <c r="O3" s="75"/>
      <c r="P3" s="75"/>
      <c r="Q3" s="75"/>
      <c r="R3" s="75"/>
    </row>
    <row r="4" spans="1:18" ht="15.6" x14ac:dyDescent="0.3">
      <c r="A4" s="1" t="s">
        <v>0</v>
      </c>
      <c r="B4" s="77" t="s">
        <v>266</v>
      </c>
      <c r="C4" s="77"/>
      <c r="D4" s="77"/>
      <c r="E4" s="77"/>
      <c r="F4" s="77"/>
      <c r="G4" s="77"/>
    </row>
    <row r="6" spans="1:18" ht="14.55" customHeight="1" x14ac:dyDescent="0.25"/>
    <row r="7" spans="1:18" ht="15.6" x14ac:dyDescent="0.3">
      <c r="B7" s="81" t="s">
        <v>233</v>
      </c>
      <c r="C7" s="82"/>
      <c r="D7" s="82"/>
      <c r="E7" s="82"/>
      <c r="F7" s="82"/>
      <c r="G7" s="82"/>
      <c r="H7" s="83"/>
    </row>
    <row r="8" spans="1:18" ht="15.6" x14ac:dyDescent="0.3">
      <c r="B8" s="87" t="s">
        <v>267</v>
      </c>
      <c r="C8" s="88"/>
      <c r="D8" s="89"/>
      <c r="E8" s="42"/>
      <c r="F8" s="87" t="s">
        <v>268</v>
      </c>
      <c r="G8" s="88"/>
      <c r="H8" s="89"/>
    </row>
    <row r="9" spans="1:18" ht="15.6" x14ac:dyDescent="0.3">
      <c r="B9" s="70" t="s">
        <v>17</v>
      </c>
      <c r="C9" s="70" t="s">
        <v>18</v>
      </c>
      <c r="D9" s="70" t="s">
        <v>271</v>
      </c>
      <c r="E9" s="71"/>
      <c r="F9" s="70" t="s">
        <v>0</v>
      </c>
      <c r="G9" s="70" t="s">
        <v>269</v>
      </c>
      <c r="H9" s="70" t="s">
        <v>270</v>
      </c>
    </row>
    <row r="10" spans="1:18" x14ac:dyDescent="0.25">
      <c r="B10" s="23" t="s">
        <v>19</v>
      </c>
      <c r="C10" s="23" t="s">
        <v>19</v>
      </c>
      <c r="D10" s="23" t="s">
        <v>273</v>
      </c>
      <c r="F10" s="23" t="s">
        <v>19</v>
      </c>
      <c r="G10" s="23" t="s">
        <v>6</v>
      </c>
      <c r="H10" s="56">
        <v>68.433765931480295</v>
      </c>
    </row>
    <row r="11" spans="1:18" x14ac:dyDescent="0.25">
      <c r="B11" s="27" t="s">
        <v>27</v>
      </c>
      <c r="C11" s="27" t="s">
        <v>27</v>
      </c>
      <c r="D11" s="27" t="s">
        <v>273</v>
      </c>
      <c r="F11" s="27" t="s">
        <v>27</v>
      </c>
      <c r="G11" s="27" t="s">
        <v>4</v>
      </c>
      <c r="H11" s="57">
        <v>66.591794387919094</v>
      </c>
    </row>
    <row r="12" spans="1:18" x14ac:dyDescent="0.25">
      <c r="B12" s="27" t="s">
        <v>20</v>
      </c>
      <c r="C12" s="27" t="s">
        <v>20</v>
      </c>
      <c r="D12" s="27" t="s">
        <v>273</v>
      </c>
      <c r="F12" s="27" t="s">
        <v>20</v>
      </c>
      <c r="G12" s="27" t="s">
        <v>5</v>
      </c>
      <c r="H12" s="57">
        <v>53.042544011776002</v>
      </c>
    </row>
    <row r="13" spans="1:18" x14ac:dyDescent="0.25">
      <c r="B13" s="27" t="s">
        <v>25</v>
      </c>
      <c r="C13" s="27" t="s">
        <v>25</v>
      </c>
      <c r="D13" s="27" t="s">
        <v>273</v>
      </c>
      <c r="F13" s="27" t="s">
        <v>25</v>
      </c>
      <c r="G13" s="27" t="s">
        <v>253</v>
      </c>
      <c r="H13" s="57">
        <v>32.720620293173297</v>
      </c>
    </row>
    <row r="14" spans="1:18" x14ac:dyDescent="0.25">
      <c r="B14" s="27" t="s">
        <v>34</v>
      </c>
      <c r="C14" s="27" t="s">
        <v>34</v>
      </c>
      <c r="D14" s="27" t="s">
        <v>273</v>
      </c>
      <c r="F14" s="27" t="s">
        <v>34</v>
      </c>
      <c r="G14" s="27" t="s">
        <v>3</v>
      </c>
      <c r="H14" s="57">
        <v>30.1180371967905</v>
      </c>
    </row>
    <row r="15" spans="1:18" x14ac:dyDescent="0.25">
      <c r="B15" s="27" t="s">
        <v>21</v>
      </c>
      <c r="C15" s="27" t="s">
        <v>21</v>
      </c>
      <c r="D15" s="27" t="s">
        <v>273</v>
      </c>
      <c r="F15" s="27" t="s">
        <v>20</v>
      </c>
      <c r="G15" s="27" t="s">
        <v>200</v>
      </c>
      <c r="H15" s="57">
        <v>26.665506311471098</v>
      </c>
    </row>
    <row r="16" spans="1:18" x14ac:dyDescent="0.25">
      <c r="B16" s="27" t="s">
        <v>28</v>
      </c>
      <c r="C16" s="27" t="s">
        <v>28</v>
      </c>
      <c r="D16" s="27" t="s">
        <v>273</v>
      </c>
      <c r="F16" s="27" t="s">
        <v>21</v>
      </c>
      <c r="G16" s="27" t="s">
        <v>254</v>
      </c>
      <c r="H16" s="57">
        <v>26.3967254575916</v>
      </c>
    </row>
    <row r="17" spans="2:8" x14ac:dyDescent="0.25">
      <c r="B17" s="27" t="s">
        <v>29</v>
      </c>
      <c r="C17" s="27" t="s">
        <v>29</v>
      </c>
      <c r="D17" s="27" t="s">
        <v>273</v>
      </c>
      <c r="F17" s="27" t="s">
        <v>21</v>
      </c>
      <c r="G17" s="27" t="s">
        <v>5</v>
      </c>
      <c r="H17" s="57">
        <v>23.3996294635681</v>
      </c>
    </row>
    <row r="18" spans="2:8" ht="15.6" x14ac:dyDescent="0.3">
      <c r="B18" s="27" t="s">
        <v>274</v>
      </c>
      <c r="C18" s="17" t="s">
        <v>274</v>
      </c>
      <c r="D18" s="27" t="s">
        <v>273</v>
      </c>
      <c r="F18" s="27" t="s">
        <v>19</v>
      </c>
      <c r="G18" s="27" t="s">
        <v>200</v>
      </c>
      <c r="H18" s="57">
        <v>22.286978503060201</v>
      </c>
    </row>
    <row r="19" spans="2:8" x14ac:dyDescent="0.25">
      <c r="B19" s="27" t="s">
        <v>49</v>
      </c>
      <c r="C19" s="27" t="s">
        <v>49</v>
      </c>
      <c r="D19" s="27" t="s">
        <v>273</v>
      </c>
      <c r="F19" s="27" t="s">
        <v>28</v>
      </c>
      <c r="G19" s="27" t="s">
        <v>200</v>
      </c>
      <c r="H19" s="57">
        <v>20.043322949060901</v>
      </c>
    </row>
    <row r="20" spans="2:8" x14ac:dyDescent="0.25">
      <c r="B20" s="27" t="s">
        <v>37</v>
      </c>
      <c r="C20" s="27" t="s">
        <v>37</v>
      </c>
      <c r="D20" s="27" t="s">
        <v>273</v>
      </c>
      <c r="F20" s="27" t="s">
        <v>20</v>
      </c>
      <c r="G20" s="27" t="s">
        <v>253</v>
      </c>
      <c r="H20" s="57">
        <v>16.722913326616499</v>
      </c>
    </row>
    <row r="21" spans="2:8" x14ac:dyDescent="0.25">
      <c r="B21" s="27" t="s">
        <v>32</v>
      </c>
      <c r="C21" s="27" t="s">
        <v>32</v>
      </c>
      <c r="D21" s="27" t="s">
        <v>273</v>
      </c>
      <c r="F21" s="27" t="s">
        <v>29</v>
      </c>
      <c r="G21" s="27" t="s">
        <v>253</v>
      </c>
      <c r="H21" s="57">
        <v>16.645212645181601</v>
      </c>
    </row>
    <row r="22" spans="2:8" ht="15.6" x14ac:dyDescent="0.3">
      <c r="B22" s="27" t="s">
        <v>23</v>
      </c>
      <c r="C22" s="27" t="s">
        <v>23</v>
      </c>
      <c r="D22" s="27" t="s">
        <v>273</v>
      </c>
      <c r="F22" s="17" t="s">
        <v>274</v>
      </c>
      <c r="G22" s="27" t="s">
        <v>254</v>
      </c>
      <c r="H22" s="57">
        <v>15.6639909308785</v>
      </c>
    </row>
    <row r="23" spans="2:8" x14ac:dyDescent="0.25">
      <c r="B23" s="27" t="s">
        <v>31</v>
      </c>
      <c r="C23" s="27" t="s">
        <v>31</v>
      </c>
      <c r="D23" s="27" t="s">
        <v>273</v>
      </c>
      <c r="F23" s="27" t="s">
        <v>19</v>
      </c>
      <c r="G23" s="27" t="s">
        <v>5</v>
      </c>
      <c r="H23" s="57">
        <v>12.621925943472</v>
      </c>
    </row>
    <row r="24" spans="2:8" x14ac:dyDescent="0.25">
      <c r="B24" s="27" t="s">
        <v>50</v>
      </c>
      <c r="C24" s="27" t="s">
        <v>50</v>
      </c>
      <c r="D24" s="27" t="s">
        <v>273</v>
      </c>
      <c r="F24" s="27" t="s">
        <v>49</v>
      </c>
      <c r="G24" s="27" t="s">
        <v>3</v>
      </c>
      <c r="H24" s="57">
        <v>12.174759983303201</v>
      </c>
    </row>
    <row r="25" spans="2:8" ht="15.6" x14ac:dyDescent="0.3">
      <c r="B25" s="27" t="s">
        <v>26</v>
      </c>
      <c r="C25" s="27" t="s">
        <v>26</v>
      </c>
      <c r="D25" s="27" t="s">
        <v>273</v>
      </c>
      <c r="F25" s="17" t="s">
        <v>274</v>
      </c>
      <c r="G25" s="27" t="s">
        <v>3</v>
      </c>
      <c r="H25" s="57">
        <v>11.7573396410185</v>
      </c>
    </row>
    <row r="26" spans="2:8" x14ac:dyDescent="0.25">
      <c r="B26" s="27" t="s">
        <v>24</v>
      </c>
      <c r="C26" s="27" t="s">
        <v>24</v>
      </c>
      <c r="D26" s="27" t="s">
        <v>273</v>
      </c>
      <c r="F26" s="27" t="s">
        <v>37</v>
      </c>
      <c r="G26" s="27" t="s">
        <v>254</v>
      </c>
      <c r="H26" s="57">
        <v>10.975769421036</v>
      </c>
    </row>
    <row r="27" spans="2:8" x14ac:dyDescent="0.25">
      <c r="B27" s="27" t="s">
        <v>1</v>
      </c>
      <c r="C27" s="27" t="s">
        <v>1</v>
      </c>
      <c r="D27" s="27" t="s">
        <v>273</v>
      </c>
      <c r="F27" s="27" t="s">
        <v>32</v>
      </c>
      <c r="G27" s="27" t="s">
        <v>200</v>
      </c>
      <c r="H27" s="57">
        <v>8.8613062789267296</v>
      </c>
    </row>
    <row r="28" spans="2:8" x14ac:dyDescent="0.25">
      <c r="B28" s="27" t="s">
        <v>51</v>
      </c>
      <c r="C28" s="27" t="s">
        <v>51</v>
      </c>
      <c r="D28" s="27" t="s">
        <v>273</v>
      </c>
      <c r="F28" s="27" t="s">
        <v>23</v>
      </c>
      <c r="G28" s="27" t="s">
        <v>3</v>
      </c>
      <c r="H28" s="57">
        <v>8.5513195120819994</v>
      </c>
    </row>
    <row r="29" spans="2:8" x14ac:dyDescent="0.25">
      <c r="B29" s="27" t="s">
        <v>52</v>
      </c>
      <c r="C29" s="27" t="s">
        <v>52</v>
      </c>
      <c r="D29" s="27" t="s">
        <v>273</v>
      </c>
      <c r="F29" s="27" t="s">
        <v>19</v>
      </c>
      <c r="G29" s="27" t="s">
        <v>254</v>
      </c>
      <c r="H29" s="57">
        <v>8.2396669010777401</v>
      </c>
    </row>
    <row r="30" spans="2:8" x14ac:dyDescent="0.25">
      <c r="B30" s="27" t="s">
        <v>22</v>
      </c>
      <c r="C30" s="27" t="s">
        <v>22</v>
      </c>
      <c r="D30" s="27" t="s">
        <v>273</v>
      </c>
      <c r="F30" s="27" t="s">
        <v>27</v>
      </c>
      <c r="G30" s="27" t="s">
        <v>254</v>
      </c>
      <c r="H30" s="57">
        <v>7.1734493001770998</v>
      </c>
    </row>
    <row r="31" spans="2:8" x14ac:dyDescent="0.25">
      <c r="B31" s="27" t="s">
        <v>35</v>
      </c>
      <c r="C31" s="27" t="s">
        <v>35</v>
      </c>
      <c r="D31" s="27" t="s">
        <v>273</v>
      </c>
      <c r="F31" s="27" t="s">
        <v>31</v>
      </c>
      <c r="G31" s="27" t="s">
        <v>3</v>
      </c>
      <c r="H31" s="57">
        <v>7.1019433235935203</v>
      </c>
    </row>
    <row r="32" spans="2:8" x14ac:dyDescent="0.25">
      <c r="B32" s="27" t="s">
        <v>30</v>
      </c>
      <c r="C32" s="27" t="s">
        <v>30</v>
      </c>
      <c r="D32" s="27" t="s">
        <v>273</v>
      </c>
      <c r="F32" s="27" t="s">
        <v>32</v>
      </c>
      <c r="G32" s="27" t="s">
        <v>6</v>
      </c>
      <c r="H32" s="57">
        <v>7.0937787304440896</v>
      </c>
    </row>
    <row r="33" spans="2:8" x14ac:dyDescent="0.25">
      <c r="B33" s="27" t="s">
        <v>36</v>
      </c>
      <c r="C33" s="27" t="s">
        <v>36</v>
      </c>
      <c r="D33" s="27" t="s">
        <v>273</v>
      </c>
      <c r="F33" s="27" t="s">
        <v>50</v>
      </c>
      <c r="G33" s="27" t="s">
        <v>6</v>
      </c>
      <c r="H33" s="57">
        <v>6.7907352347392003</v>
      </c>
    </row>
    <row r="34" spans="2:8" x14ac:dyDescent="0.25">
      <c r="B34" s="27" t="s">
        <v>33</v>
      </c>
      <c r="C34" s="27" t="s">
        <v>33</v>
      </c>
      <c r="D34" s="27" t="s">
        <v>273</v>
      </c>
      <c r="F34" s="27" t="s">
        <v>19</v>
      </c>
      <c r="G34" s="27" t="s">
        <v>253</v>
      </c>
      <c r="H34" s="57">
        <v>6.5190871723945003</v>
      </c>
    </row>
    <row r="35" spans="2:8" x14ac:dyDescent="0.25">
      <c r="B35" s="27" t="s">
        <v>53</v>
      </c>
      <c r="C35" s="27" t="s">
        <v>53</v>
      </c>
      <c r="D35" s="27" t="s">
        <v>273</v>
      </c>
      <c r="F35" s="27" t="s">
        <v>26</v>
      </c>
      <c r="G35" s="27" t="s">
        <v>200</v>
      </c>
      <c r="H35" s="57">
        <v>5.9150919150892003</v>
      </c>
    </row>
    <row r="36" spans="2:8" x14ac:dyDescent="0.25">
      <c r="B36" s="27" t="s">
        <v>54</v>
      </c>
      <c r="C36" s="27" t="s">
        <v>54</v>
      </c>
      <c r="D36" s="27" t="s">
        <v>273</v>
      </c>
      <c r="F36" s="27" t="s">
        <v>24</v>
      </c>
      <c r="G36" s="27" t="s">
        <v>3</v>
      </c>
      <c r="H36" s="57">
        <v>5.88446732526321</v>
      </c>
    </row>
    <row r="37" spans="2:8" x14ac:dyDescent="0.25">
      <c r="B37" s="27" t="s">
        <v>39</v>
      </c>
      <c r="C37" s="27" t="s">
        <v>39</v>
      </c>
      <c r="D37" s="27" t="s">
        <v>273</v>
      </c>
      <c r="F37" s="27" t="s">
        <v>1</v>
      </c>
      <c r="G37" s="27" t="s">
        <v>254</v>
      </c>
      <c r="H37" s="57">
        <v>5.8563569696527802</v>
      </c>
    </row>
    <row r="38" spans="2:8" x14ac:dyDescent="0.25">
      <c r="B38" s="27" t="s">
        <v>55</v>
      </c>
      <c r="C38" s="27" t="s">
        <v>55</v>
      </c>
      <c r="D38" s="27" t="s">
        <v>273</v>
      </c>
      <c r="F38" s="27" t="s">
        <v>20</v>
      </c>
      <c r="G38" s="27" t="s">
        <v>3</v>
      </c>
      <c r="H38" s="57">
        <v>5.6989471731366796</v>
      </c>
    </row>
    <row r="39" spans="2:8" x14ac:dyDescent="0.25">
      <c r="B39" s="27" t="s">
        <v>56</v>
      </c>
      <c r="C39" s="27" t="s">
        <v>56</v>
      </c>
      <c r="D39" s="27" t="s">
        <v>273</v>
      </c>
      <c r="F39" s="27" t="s">
        <v>51</v>
      </c>
      <c r="G39" s="27" t="s">
        <v>253</v>
      </c>
      <c r="H39" s="57">
        <v>5.3846572234438499</v>
      </c>
    </row>
    <row r="40" spans="2:8" x14ac:dyDescent="0.25">
      <c r="B40" s="27" t="s">
        <v>57</v>
      </c>
      <c r="C40" s="27" t="s">
        <v>57</v>
      </c>
      <c r="D40" s="27" t="s">
        <v>273</v>
      </c>
      <c r="F40" s="27" t="s">
        <v>32</v>
      </c>
      <c r="G40" s="27" t="s">
        <v>253</v>
      </c>
      <c r="H40" s="57">
        <v>4.8744227486875102</v>
      </c>
    </row>
    <row r="41" spans="2:8" x14ac:dyDescent="0.25">
      <c r="B41" s="27" t="s">
        <v>6</v>
      </c>
      <c r="C41" s="27" t="s">
        <v>232</v>
      </c>
      <c r="D41" s="27" t="s">
        <v>272</v>
      </c>
      <c r="F41" s="27" t="s">
        <v>23</v>
      </c>
      <c r="G41" s="27" t="s">
        <v>4</v>
      </c>
      <c r="H41" s="57">
        <v>4.6447254706307204</v>
      </c>
    </row>
    <row r="42" spans="2:8" x14ac:dyDescent="0.25">
      <c r="B42" s="27" t="s">
        <v>4</v>
      </c>
      <c r="C42" s="27" t="s">
        <v>46</v>
      </c>
      <c r="D42" s="27" t="s">
        <v>272</v>
      </c>
      <c r="F42" s="27" t="s">
        <v>52</v>
      </c>
      <c r="G42" s="27" t="s">
        <v>6</v>
      </c>
      <c r="H42" s="57">
        <v>4.6210576246454904</v>
      </c>
    </row>
    <row r="43" spans="2:8" x14ac:dyDescent="0.25">
      <c r="B43" s="27" t="s">
        <v>5</v>
      </c>
      <c r="C43" s="27" t="s">
        <v>44</v>
      </c>
      <c r="D43" s="27" t="s">
        <v>272</v>
      </c>
      <c r="F43" s="27" t="s">
        <v>34</v>
      </c>
      <c r="G43" s="27" t="s">
        <v>200</v>
      </c>
      <c r="H43" s="57">
        <v>4.2470813214088698</v>
      </c>
    </row>
    <row r="44" spans="2:8" x14ac:dyDescent="0.25">
      <c r="B44" s="27" t="s">
        <v>253</v>
      </c>
      <c r="C44" s="27" t="s">
        <v>48</v>
      </c>
      <c r="D44" s="27" t="s">
        <v>272</v>
      </c>
      <c r="F44" s="27" t="s">
        <v>20</v>
      </c>
      <c r="G44" s="27" t="s">
        <v>254</v>
      </c>
      <c r="H44" s="57">
        <v>4.1096416646479099</v>
      </c>
    </row>
    <row r="45" spans="2:8" ht="15.6" x14ac:dyDescent="0.3">
      <c r="B45" s="27" t="s">
        <v>3</v>
      </c>
      <c r="C45" s="27" t="s">
        <v>47</v>
      </c>
      <c r="D45" s="27" t="s">
        <v>272</v>
      </c>
      <c r="F45" s="17" t="s">
        <v>274</v>
      </c>
      <c r="G45" s="27" t="s">
        <v>4</v>
      </c>
      <c r="H45" s="57">
        <v>3.9993695698462299</v>
      </c>
    </row>
    <row r="46" spans="2:8" x14ac:dyDescent="0.25">
      <c r="B46" s="27" t="s">
        <v>200</v>
      </c>
      <c r="C46" s="27" t="s">
        <v>43</v>
      </c>
      <c r="D46" s="27" t="s">
        <v>272</v>
      </c>
      <c r="F46" s="27" t="s">
        <v>23</v>
      </c>
      <c r="G46" s="27" t="s">
        <v>254</v>
      </c>
      <c r="H46" s="57">
        <v>3.9254055350805199</v>
      </c>
    </row>
    <row r="47" spans="2:8" x14ac:dyDescent="0.25">
      <c r="B47" s="30" t="s">
        <v>254</v>
      </c>
      <c r="C47" s="30" t="s">
        <v>45</v>
      </c>
      <c r="D47" s="30" t="s">
        <v>272</v>
      </c>
      <c r="F47" s="27" t="s">
        <v>19</v>
      </c>
      <c r="G47" s="27" t="s">
        <v>3</v>
      </c>
      <c r="H47" s="57">
        <v>3.9191132136728402</v>
      </c>
    </row>
    <row r="48" spans="2:8" x14ac:dyDescent="0.25">
      <c r="F48" s="27" t="s">
        <v>22</v>
      </c>
      <c r="G48" s="27" t="s">
        <v>254</v>
      </c>
      <c r="H48" s="57">
        <v>3.8493591326633401</v>
      </c>
    </row>
    <row r="49" spans="6:8" x14ac:dyDescent="0.25">
      <c r="F49" s="27" t="s">
        <v>26</v>
      </c>
      <c r="G49" s="27" t="s">
        <v>253</v>
      </c>
      <c r="H49" s="57">
        <v>3.50602741452709</v>
      </c>
    </row>
    <row r="50" spans="6:8" ht="15.6" x14ac:dyDescent="0.3">
      <c r="F50" s="17" t="s">
        <v>274</v>
      </c>
      <c r="G50" s="27" t="s">
        <v>200</v>
      </c>
      <c r="H50" s="57">
        <v>3.50055592798727</v>
      </c>
    </row>
    <row r="51" spans="6:8" x14ac:dyDescent="0.25">
      <c r="F51" s="27" t="s">
        <v>35</v>
      </c>
      <c r="G51" s="27" t="s">
        <v>254</v>
      </c>
      <c r="H51" s="57">
        <v>3.4612872852767098</v>
      </c>
    </row>
    <row r="52" spans="6:8" x14ac:dyDescent="0.25">
      <c r="F52" s="27" t="s">
        <v>20</v>
      </c>
      <c r="G52" s="27" t="s">
        <v>4</v>
      </c>
      <c r="H52" s="57">
        <v>3.37812449116772</v>
      </c>
    </row>
    <row r="53" spans="6:8" x14ac:dyDescent="0.25">
      <c r="F53" s="27" t="s">
        <v>34</v>
      </c>
      <c r="G53" s="27" t="s">
        <v>254</v>
      </c>
      <c r="H53" s="57">
        <v>3.2259354295485001</v>
      </c>
    </row>
    <row r="54" spans="6:8" x14ac:dyDescent="0.25">
      <c r="F54" s="27" t="s">
        <v>30</v>
      </c>
      <c r="G54" s="27" t="s">
        <v>253</v>
      </c>
      <c r="H54" s="57">
        <v>2.8749252130941199</v>
      </c>
    </row>
    <row r="55" spans="6:8" x14ac:dyDescent="0.25">
      <c r="F55" s="27" t="s">
        <v>34</v>
      </c>
      <c r="G55" s="27" t="s">
        <v>4</v>
      </c>
      <c r="H55" s="57">
        <v>2.7972728677056899</v>
      </c>
    </row>
    <row r="56" spans="6:8" x14ac:dyDescent="0.25">
      <c r="F56" s="27" t="s">
        <v>49</v>
      </c>
      <c r="G56" s="27" t="s">
        <v>4</v>
      </c>
      <c r="H56" s="57">
        <v>2.7450849410693898</v>
      </c>
    </row>
    <row r="57" spans="6:8" x14ac:dyDescent="0.25">
      <c r="F57" s="27" t="s">
        <v>32</v>
      </c>
      <c r="G57" s="27" t="s">
        <v>3</v>
      </c>
      <c r="H57" s="57">
        <v>2.6390241639998102</v>
      </c>
    </row>
    <row r="58" spans="6:8" x14ac:dyDescent="0.25">
      <c r="F58" s="27" t="s">
        <v>36</v>
      </c>
      <c r="G58" s="27" t="s">
        <v>4</v>
      </c>
      <c r="H58" s="57">
        <v>2.4841453078878901</v>
      </c>
    </row>
    <row r="59" spans="6:8" x14ac:dyDescent="0.25">
      <c r="F59" s="27" t="s">
        <v>24</v>
      </c>
      <c r="G59" s="27" t="s">
        <v>4</v>
      </c>
      <c r="H59" s="57">
        <v>2.2796730113268699</v>
      </c>
    </row>
    <row r="60" spans="6:8" x14ac:dyDescent="0.25">
      <c r="F60" s="27" t="s">
        <v>33</v>
      </c>
      <c r="G60" s="27" t="s">
        <v>200</v>
      </c>
      <c r="H60" s="57">
        <v>2.0505651972309198</v>
      </c>
    </row>
    <row r="61" spans="6:8" x14ac:dyDescent="0.25">
      <c r="F61" s="27" t="s">
        <v>53</v>
      </c>
      <c r="G61" s="27" t="s">
        <v>253</v>
      </c>
      <c r="H61" s="57">
        <v>2.04611794445437</v>
      </c>
    </row>
    <row r="62" spans="6:8" x14ac:dyDescent="0.25">
      <c r="F62" s="27" t="s">
        <v>54</v>
      </c>
      <c r="G62" s="27" t="s">
        <v>253</v>
      </c>
      <c r="H62" s="57">
        <v>2.00381424011755</v>
      </c>
    </row>
    <row r="63" spans="6:8" x14ac:dyDescent="0.25">
      <c r="F63" s="27" t="s">
        <v>39</v>
      </c>
      <c r="G63" s="27" t="s">
        <v>3</v>
      </c>
      <c r="H63" s="57">
        <v>1.9792681229998601</v>
      </c>
    </row>
    <row r="64" spans="6:8" x14ac:dyDescent="0.25">
      <c r="F64" s="27" t="s">
        <v>55</v>
      </c>
      <c r="G64" s="27" t="s">
        <v>4</v>
      </c>
      <c r="H64" s="57">
        <v>1.91874131071022</v>
      </c>
    </row>
    <row r="65" spans="6:8" x14ac:dyDescent="0.25">
      <c r="F65" s="27" t="s">
        <v>56</v>
      </c>
      <c r="G65" s="27" t="s">
        <v>3</v>
      </c>
      <c r="H65" s="57">
        <v>1.8679560317239501</v>
      </c>
    </row>
    <row r="66" spans="6:8" x14ac:dyDescent="0.25">
      <c r="F66" s="27" t="s">
        <v>26</v>
      </c>
      <c r="G66" s="27" t="s">
        <v>6</v>
      </c>
      <c r="H66" s="57">
        <v>1.8353338472268099</v>
      </c>
    </row>
    <row r="67" spans="6:8" x14ac:dyDescent="0.25">
      <c r="F67" s="27" t="s">
        <v>52</v>
      </c>
      <c r="G67" s="27" t="s">
        <v>4</v>
      </c>
      <c r="H67" s="57">
        <v>1.8109210542796199</v>
      </c>
    </row>
    <row r="68" spans="6:8" x14ac:dyDescent="0.25">
      <c r="F68" s="27" t="s">
        <v>36</v>
      </c>
      <c r="G68" s="27" t="s">
        <v>3</v>
      </c>
      <c r="H68" s="57">
        <v>1.7740364547098899</v>
      </c>
    </row>
    <row r="69" spans="6:8" x14ac:dyDescent="0.25">
      <c r="F69" s="27" t="s">
        <v>24</v>
      </c>
      <c r="G69" s="27" t="s">
        <v>6</v>
      </c>
      <c r="H69" s="57">
        <v>1.7641968764040701</v>
      </c>
    </row>
    <row r="70" spans="6:8" x14ac:dyDescent="0.25">
      <c r="F70" s="27" t="s">
        <v>23</v>
      </c>
      <c r="G70" s="27" t="s">
        <v>6</v>
      </c>
      <c r="H70" s="57">
        <v>1.7542377004888801</v>
      </c>
    </row>
    <row r="71" spans="6:8" x14ac:dyDescent="0.25">
      <c r="F71" s="27" t="s">
        <v>19</v>
      </c>
      <c r="G71" s="27" t="s">
        <v>4</v>
      </c>
      <c r="H71" s="57">
        <v>1.5030122871254501</v>
      </c>
    </row>
    <row r="72" spans="6:8" x14ac:dyDescent="0.25">
      <c r="F72" s="27" t="s">
        <v>57</v>
      </c>
      <c r="G72" s="27" t="s">
        <v>6</v>
      </c>
      <c r="H72" s="57">
        <v>1.4639988595320801</v>
      </c>
    </row>
    <row r="73" spans="6:8" x14ac:dyDescent="0.25">
      <c r="F73" s="30" t="s">
        <v>30</v>
      </c>
      <c r="G73" s="30" t="s">
        <v>6</v>
      </c>
      <c r="H73" s="58">
        <v>1.2377832923157599</v>
      </c>
    </row>
  </sheetData>
  <mergeCells count="7">
    <mergeCell ref="B1:F1"/>
    <mergeCell ref="B2:G2"/>
    <mergeCell ref="B4:G4"/>
    <mergeCell ref="B7:H7"/>
    <mergeCell ref="B8:D8"/>
    <mergeCell ref="F8:H8"/>
    <mergeCell ref="B3:R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5"/>
  <sheetViews>
    <sheetView zoomScale="60" zoomScaleNormal="60" workbookViewId="0">
      <selection activeCell="A5" sqref="A5:XFD10"/>
    </sheetView>
  </sheetViews>
  <sheetFormatPr baseColWidth="10" defaultColWidth="10.6640625" defaultRowHeight="13.8" x14ac:dyDescent="0.25"/>
  <cols>
    <col min="1" max="4" width="10.6640625" style="13"/>
    <col min="5" max="5" width="4.33203125" style="13" customWidth="1"/>
    <col min="6" max="6" width="12.44140625" style="13" customWidth="1"/>
    <col min="7" max="11" width="10.6640625" style="13"/>
    <col min="12" max="12" width="29.44140625" style="13" customWidth="1"/>
    <col min="13" max="16384" width="10.6640625" style="13"/>
  </cols>
  <sheetData>
    <row r="1" spans="1:18" ht="15.6" x14ac:dyDescent="0.3">
      <c r="A1" s="1" t="s">
        <v>251</v>
      </c>
      <c r="B1" s="77" t="s">
        <v>325</v>
      </c>
      <c r="C1" s="77"/>
      <c r="D1" s="77"/>
      <c r="E1" s="77"/>
      <c r="F1" s="77"/>
      <c r="G1" s="77"/>
    </row>
    <row r="2" spans="1:18" ht="15.6" x14ac:dyDescent="0.3">
      <c r="A2" s="1" t="s">
        <v>265</v>
      </c>
      <c r="B2" s="77" t="s">
        <v>329</v>
      </c>
      <c r="C2" s="77"/>
      <c r="D2" s="77"/>
      <c r="E2" s="77"/>
      <c r="F2" s="77"/>
      <c r="G2" s="77"/>
    </row>
    <row r="3" spans="1:18" ht="43.2" customHeight="1" x14ac:dyDescent="0.3">
      <c r="A3" s="41" t="s">
        <v>225</v>
      </c>
      <c r="B3" s="75" t="s">
        <v>326</v>
      </c>
      <c r="C3" s="75"/>
      <c r="D3" s="75"/>
      <c r="E3" s="75"/>
      <c r="F3" s="75"/>
      <c r="G3" s="75"/>
      <c r="H3" s="75"/>
      <c r="I3" s="75"/>
      <c r="J3" s="75"/>
      <c r="K3" s="75"/>
      <c r="L3" s="75"/>
      <c r="M3" s="75"/>
      <c r="N3" s="75"/>
      <c r="O3" s="75"/>
      <c r="P3" s="75"/>
      <c r="Q3" s="75"/>
      <c r="R3" s="75"/>
    </row>
    <row r="4" spans="1:18" ht="15.6" x14ac:dyDescent="0.3">
      <c r="A4" s="1" t="s">
        <v>0</v>
      </c>
      <c r="B4" s="77" t="s">
        <v>266</v>
      </c>
      <c r="C4" s="77"/>
      <c r="D4" s="77"/>
      <c r="E4" s="77"/>
      <c r="F4" s="77"/>
      <c r="G4" s="77"/>
    </row>
    <row r="7" spans="1:18" ht="15.6" x14ac:dyDescent="0.3">
      <c r="B7" s="81" t="s">
        <v>231</v>
      </c>
      <c r="C7" s="82"/>
      <c r="D7" s="82"/>
      <c r="E7" s="82"/>
      <c r="F7" s="82"/>
      <c r="G7" s="82"/>
      <c r="H7" s="83"/>
    </row>
    <row r="8" spans="1:18" ht="15.6" x14ac:dyDescent="0.3">
      <c r="B8" s="84" t="s">
        <v>267</v>
      </c>
      <c r="C8" s="85"/>
      <c r="D8" s="86"/>
      <c r="E8" s="42"/>
      <c r="F8" s="84" t="s">
        <v>268</v>
      </c>
      <c r="G8" s="85"/>
      <c r="H8" s="86"/>
    </row>
    <row r="9" spans="1:18" ht="15.6" x14ac:dyDescent="0.3">
      <c r="B9" s="70" t="s">
        <v>17</v>
      </c>
      <c r="C9" s="70" t="s">
        <v>18</v>
      </c>
      <c r="D9" s="70" t="s">
        <v>271</v>
      </c>
      <c r="E9" s="71"/>
      <c r="F9" s="70" t="s">
        <v>0</v>
      </c>
      <c r="G9" s="70" t="s">
        <v>269</v>
      </c>
      <c r="H9" s="70" t="s">
        <v>270</v>
      </c>
    </row>
    <row r="10" spans="1:18" ht="15.6" x14ac:dyDescent="0.3">
      <c r="B10" s="23" t="s">
        <v>4</v>
      </c>
      <c r="C10" s="23" t="s">
        <v>46</v>
      </c>
      <c r="D10" s="23" t="s">
        <v>272</v>
      </c>
      <c r="F10" s="23" t="s">
        <v>277</v>
      </c>
      <c r="G10" s="23" t="s">
        <v>276</v>
      </c>
      <c r="H10" s="43">
        <v>33.969758123033102</v>
      </c>
    </row>
    <row r="11" spans="1:18" ht="15.6" x14ac:dyDescent="0.3">
      <c r="B11" s="27" t="s">
        <v>3</v>
      </c>
      <c r="C11" s="27" t="s">
        <v>47</v>
      </c>
      <c r="D11" s="27" t="s">
        <v>272</v>
      </c>
      <c r="F11" s="27" t="s">
        <v>277</v>
      </c>
      <c r="G11" s="27" t="s">
        <v>1</v>
      </c>
      <c r="H11" s="44">
        <v>31.1755570486729</v>
      </c>
    </row>
    <row r="12" spans="1:18" ht="15.6" x14ac:dyDescent="0.3">
      <c r="B12" s="27" t="s">
        <v>254</v>
      </c>
      <c r="C12" s="27" t="s">
        <v>45</v>
      </c>
      <c r="D12" s="27" t="s">
        <v>272</v>
      </c>
      <c r="F12" s="27" t="s">
        <v>277</v>
      </c>
      <c r="G12" s="27" t="s">
        <v>62</v>
      </c>
      <c r="H12" s="44">
        <v>7.5907842512657204</v>
      </c>
    </row>
    <row r="13" spans="1:18" ht="15.6" x14ac:dyDescent="0.3">
      <c r="B13" s="27" t="s">
        <v>6</v>
      </c>
      <c r="C13" s="27" t="s">
        <v>232</v>
      </c>
      <c r="D13" s="27" t="s">
        <v>272</v>
      </c>
      <c r="F13" s="27" t="s">
        <v>277</v>
      </c>
      <c r="G13" s="27" t="s">
        <v>24</v>
      </c>
      <c r="H13" s="44">
        <v>7.4560793444430802</v>
      </c>
    </row>
    <row r="14" spans="1:18" ht="15.6" x14ac:dyDescent="0.3">
      <c r="B14" s="27" t="s">
        <v>277</v>
      </c>
      <c r="C14" s="27" t="s">
        <v>43</v>
      </c>
      <c r="D14" s="27" t="s">
        <v>272</v>
      </c>
      <c r="F14" s="27" t="s">
        <v>277</v>
      </c>
      <c r="G14" s="27" t="s">
        <v>30</v>
      </c>
      <c r="H14" s="44">
        <v>6.7047113303337298</v>
      </c>
    </row>
    <row r="15" spans="1:18" ht="15.6" x14ac:dyDescent="0.3">
      <c r="B15" s="27" t="s">
        <v>5</v>
      </c>
      <c r="C15" s="27" t="s">
        <v>44</v>
      </c>
      <c r="D15" s="27" t="s">
        <v>272</v>
      </c>
      <c r="F15" s="27" t="s">
        <v>277</v>
      </c>
      <c r="G15" s="27" t="s">
        <v>58</v>
      </c>
      <c r="H15" s="44">
        <v>4.57381126065322</v>
      </c>
    </row>
    <row r="16" spans="1:18" ht="15.6" x14ac:dyDescent="0.3">
      <c r="B16" s="27" t="s">
        <v>253</v>
      </c>
      <c r="C16" s="27" t="s">
        <v>48</v>
      </c>
      <c r="D16" s="27" t="s">
        <v>272</v>
      </c>
      <c r="F16" s="27" t="s">
        <v>277</v>
      </c>
      <c r="G16" s="27" t="s">
        <v>72</v>
      </c>
      <c r="H16" s="44">
        <v>1.7428952015710499</v>
      </c>
    </row>
    <row r="17" spans="2:8" ht="15.6" x14ac:dyDescent="0.3">
      <c r="B17" s="27" t="s">
        <v>276</v>
      </c>
      <c r="C17" s="27" t="s">
        <v>276</v>
      </c>
      <c r="D17" s="27" t="s">
        <v>273</v>
      </c>
      <c r="F17" s="27" t="s">
        <v>277</v>
      </c>
      <c r="G17" s="27" t="s">
        <v>57</v>
      </c>
      <c r="H17" s="44">
        <v>1.0493756787764299</v>
      </c>
    </row>
    <row r="18" spans="2:8" ht="15.6" x14ac:dyDescent="0.3">
      <c r="B18" s="27" t="s">
        <v>58</v>
      </c>
      <c r="C18" s="27" t="s">
        <v>58</v>
      </c>
      <c r="D18" s="27" t="s">
        <v>273</v>
      </c>
      <c r="F18" s="27" t="s">
        <v>277</v>
      </c>
      <c r="G18" s="27" t="s">
        <v>79</v>
      </c>
      <c r="H18" s="44">
        <v>0.71379432504293205</v>
      </c>
    </row>
    <row r="19" spans="2:8" ht="15.6" x14ac:dyDescent="0.3">
      <c r="B19" s="27" t="s">
        <v>1</v>
      </c>
      <c r="C19" s="27" t="s">
        <v>1</v>
      </c>
      <c r="D19" s="27" t="s">
        <v>273</v>
      </c>
      <c r="F19" s="27" t="s">
        <v>4</v>
      </c>
      <c r="G19" s="27" t="s">
        <v>276</v>
      </c>
      <c r="H19" s="44">
        <v>47.812012252065799</v>
      </c>
    </row>
    <row r="20" spans="2:8" ht="15.6" x14ac:dyDescent="0.3">
      <c r="B20" s="27" t="s">
        <v>59</v>
      </c>
      <c r="C20" s="27" t="s">
        <v>59</v>
      </c>
      <c r="D20" s="27" t="s">
        <v>273</v>
      </c>
      <c r="F20" s="27" t="s">
        <v>4</v>
      </c>
      <c r="G20" s="27" t="s">
        <v>59</v>
      </c>
      <c r="H20" s="44">
        <v>23.566893364150499</v>
      </c>
    </row>
    <row r="21" spans="2:8" ht="15.6" x14ac:dyDescent="0.3">
      <c r="B21" s="27" t="s">
        <v>19</v>
      </c>
      <c r="C21" s="27" t="s">
        <v>19</v>
      </c>
      <c r="D21" s="27" t="s">
        <v>273</v>
      </c>
      <c r="F21" s="27" t="s">
        <v>4</v>
      </c>
      <c r="G21" s="27" t="s">
        <v>19</v>
      </c>
      <c r="H21" s="44">
        <v>12.837278822979201</v>
      </c>
    </row>
    <row r="22" spans="2:8" ht="15.6" x14ac:dyDescent="0.3">
      <c r="B22" s="27" t="s">
        <v>26</v>
      </c>
      <c r="C22" s="27" t="s">
        <v>26</v>
      </c>
      <c r="D22" s="27" t="s">
        <v>273</v>
      </c>
      <c r="F22" s="27" t="s">
        <v>4</v>
      </c>
      <c r="G22" s="27" t="s">
        <v>24</v>
      </c>
      <c r="H22" s="44">
        <v>4.0336989689568199</v>
      </c>
    </row>
    <row r="23" spans="2:8" ht="15.6" x14ac:dyDescent="0.3">
      <c r="B23" s="27" t="s">
        <v>60</v>
      </c>
      <c r="C23" s="27" t="s">
        <v>60</v>
      </c>
      <c r="D23" s="27" t="s">
        <v>273</v>
      </c>
      <c r="F23" s="27" t="s">
        <v>4</v>
      </c>
      <c r="G23" s="27" t="s">
        <v>26</v>
      </c>
      <c r="H23" s="44">
        <v>3.7168762737169101</v>
      </c>
    </row>
    <row r="24" spans="2:8" ht="15.6" x14ac:dyDescent="0.3">
      <c r="B24" s="27" t="s">
        <v>61</v>
      </c>
      <c r="C24" s="27" t="s">
        <v>275</v>
      </c>
      <c r="D24" s="27" t="s">
        <v>273</v>
      </c>
      <c r="F24" s="27" t="s">
        <v>4</v>
      </c>
      <c r="G24" s="27" t="s">
        <v>60</v>
      </c>
      <c r="H24" s="44">
        <v>2.4237298502464202</v>
      </c>
    </row>
    <row r="25" spans="2:8" ht="15.6" x14ac:dyDescent="0.3">
      <c r="B25" s="27" t="s">
        <v>57</v>
      </c>
      <c r="C25" s="27" t="s">
        <v>57</v>
      </c>
      <c r="D25" s="27" t="s">
        <v>273</v>
      </c>
      <c r="F25" s="27" t="s">
        <v>254</v>
      </c>
      <c r="G25" s="27" t="s">
        <v>58</v>
      </c>
      <c r="H25" s="44">
        <v>47.032206897255101</v>
      </c>
    </row>
    <row r="26" spans="2:8" ht="15.6" x14ac:dyDescent="0.3">
      <c r="B26" s="27" t="s">
        <v>62</v>
      </c>
      <c r="C26" s="27" t="s">
        <v>62</v>
      </c>
      <c r="D26" s="27" t="s">
        <v>273</v>
      </c>
      <c r="F26" s="27" t="s">
        <v>254</v>
      </c>
      <c r="G26" s="27" t="s">
        <v>276</v>
      </c>
      <c r="H26" s="44">
        <v>18.687410997867801</v>
      </c>
    </row>
    <row r="27" spans="2:8" ht="15.6" x14ac:dyDescent="0.3">
      <c r="B27" s="27" t="s">
        <v>24</v>
      </c>
      <c r="C27" s="27" t="s">
        <v>24</v>
      </c>
      <c r="D27" s="27" t="s">
        <v>273</v>
      </c>
      <c r="F27" s="27" t="s">
        <v>254</v>
      </c>
      <c r="G27" s="27" t="s">
        <v>57</v>
      </c>
      <c r="H27" s="44">
        <v>8.7781248687931104</v>
      </c>
    </row>
    <row r="28" spans="2:8" ht="15.6" x14ac:dyDescent="0.3">
      <c r="B28" s="27" t="s">
        <v>30</v>
      </c>
      <c r="C28" s="27" t="s">
        <v>30</v>
      </c>
      <c r="D28" s="27" t="s">
        <v>273</v>
      </c>
      <c r="F28" s="27" t="s">
        <v>254</v>
      </c>
      <c r="G28" s="27" t="s">
        <v>19</v>
      </c>
      <c r="H28" s="44">
        <v>8.1943479702332205</v>
      </c>
    </row>
    <row r="29" spans="2:8" ht="15.6" x14ac:dyDescent="0.3">
      <c r="B29" s="27" t="s">
        <v>35</v>
      </c>
      <c r="C29" s="27" t="s">
        <v>35</v>
      </c>
      <c r="D29" s="27" t="s">
        <v>273</v>
      </c>
      <c r="F29" s="27" t="s">
        <v>254</v>
      </c>
      <c r="G29" s="27" t="s">
        <v>32</v>
      </c>
      <c r="H29" s="44">
        <v>5.1228744895495701</v>
      </c>
    </row>
    <row r="30" spans="2:8" ht="15.6" x14ac:dyDescent="0.3">
      <c r="B30" s="27" t="s">
        <v>32</v>
      </c>
      <c r="C30" s="27" t="s">
        <v>32</v>
      </c>
      <c r="D30" s="27" t="s">
        <v>273</v>
      </c>
      <c r="F30" s="27" t="s">
        <v>254</v>
      </c>
      <c r="G30" s="27" t="s">
        <v>49</v>
      </c>
      <c r="H30" s="44">
        <v>4.4160671698471798</v>
      </c>
    </row>
    <row r="31" spans="2:8" ht="15.6" x14ac:dyDescent="0.3">
      <c r="B31" s="27" t="s">
        <v>40</v>
      </c>
      <c r="C31" s="27" t="s">
        <v>40</v>
      </c>
      <c r="D31" s="27" t="s">
        <v>273</v>
      </c>
      <c r="F31" s="27" t="s">
        <v>254</v>
      </c>
      <c r="G31" s="27" t="s">
        <v>26</v>
      </c>
      <c r="H31" s="44">
        <v>2.0994550689595699</v>
      </c>
    </row>
    <row r="32" spans="2:8" ht="15.6" x14ac:dyDescent="0.3">
      <c r="B32" s="27" t="s">
        <v>23</v>
      </c>
      <c r="C32" s="27" t="s">
        <v>23</v>
      </c>
      <c r="D32" s="27" t="s">
        <v>273</v>
      </c>
      <c r="F32" s="27" t="s">
        <v>5</v>
      </c>
      <c r="G32" s="27" t="s">
        <v>58</v>
      </c>
      <c r="H32" s="44">
        <v>27.736522549633499</v>
      </c>
    </row>
    <row r="33" spans="2:14" ht="15.6" x14ac:dyDescent="0.3">
      <c r="B33" s="27" t="s">
        <v>49</v>
      </c>
      <c r="C33" s="27" t="s">
        <v>49</v>
      </c>
      <c r="D33" s="27" t="s">
        <v>273</v>
      </c>
      <c r="F33" s="27" t="s">
        <v>5</v>
      </c>
      <c r="G33" s="27" t="s">
        <v>61</v>
      </c>
      <c r="H33" s="44">
        <v>10.002990346413201</v>
      </c>
    </row>
    <row r="34" spans="2:14" ht="15.6" x14ac:dyDescent="0.3">
      <c r="B34" s="27" t="s">
        <v>63</v>
      </c>
      <c r="C34" s="27" t="s">
        <v>63</v>
      </c>
      <c r="D34" s="27" t="s">
        <v>273</v>
      </c>
      <c r="F34" s="27" t="s">
        <v>5</v>
      </c>
      <c r="G34" s="27" t="s">
        <v>57</v>
      </c>
      <c r="H34" s="44">
        <v>6.0402614928477396</v>
      </c>
    </row>
    <row r="35" spans="2:14" ht="15.6" x14ac:dyDescent="0.3">
      <c r="B35" s="27" t="s">
        <v>64</v>
      </c>
      <c r="C35" s="27" t="s">
        <v>64</v>
      </c>
      <c r="D35" s="27" t="s">
        <v>273</v>
      </c>
      <c r="F35" s="27" t="s">
        <v>5</v>
      </c>
      <c r="G35" s="27" t="s">
        <v>35</v>
      </c>
      <c r="H35" s="44">
        <v>5.6752167991087799</v>
      </c>
      <c r="N35" s="9"/>
    </row>
    <row r="36" spans="2:14" ht="15.6" x14ac:dyDescent="0.3">
      <c r="B36" s="27" t="s">
        <v>65</v>
      </c>
      <c r="C36" s="27" t="s">
        <v>65</v>
      </c>
      <c r="D36" s="27" t="s">
        <v>273</v>
      </c>
      <c r="F36" s="27" t="s">
        <v>5</v>
      </c>
      <c r="G36" s="27" t="s">
        <v>276</v>
      </c>
      <c r="H36" s="44">
        <v>4.78338656369072</v>
      </c>
      <c r="N36" s="9"/>
    </row>
    <row r="37" spans="2:14" ht="15.6" x14ac:dyDescent="0.3">
      <c r="B37" s="27" t="s">
        <v>34</v>
      </c>
      <c r="C37" s="27" t="s">
        <v>34</v>
      </c>
      <c r="D37" s="27" t="s">
        <v>273</v>
      </c>
      <c r="F37" s="27" t="s">
        <v>5</v>
      </c>
      <c r="G37" s="27" t="s">
        <v>59</v>
      </c>
      <c r="H37" s="44">
        <v>4.4768138077642403</v>
      </c>
      <c r="N37" s="9"/>
    </row>
    <row r="38" spans="2:14" ht="15.6" x14ac:dyDescent="0.3">
      <c r="B38" s="27" t="s">
        <v>66</v>
      </c>
      <c r="C38" s="27" t="s">
        <v>66</v>
      </c>
      <c r="D38" s="27" t="s">
        <v>273</v>
      </c>
      <c r="F38" s="27" t="s">
        <v>5</v>
      </c>
      <c r="G38" s="27" t="s">
        <v>63</v>
      </c>
      <c r="H38" s="44">
        <v>4.3759962035882003</v>
      </c>
      <c r="N38" s="9"/>
    </row>
    <row r="39" spans="2:14" ht="15.6" x14ac:dyDescent="0.3">
      <c r="B39" s="27" t="s">
        <v>54</v>
      </c>
      <c r="C39" s="27" t="s">
        <v>54</v>
      </c>
      <c r="D39" s="27" t="s">
        <v>273</v>
      </c>
      <c r="F39" s="27" t="s">
        <v>5</v>
      </c>
      <c r="G39" s="27" t="s">
        <v>64</v>
      </c>
      <c r="H39" s="44">
        <v>3.9140900440930499</v>
      </c>
      <c r="N39" s="9"/>
    </row>
    <row r="40" spans="2:14" ht="15.6" x14ac:dyDescent="0.3">
      <c r="B40" s="27" t="s">
        <v>67</v>
      </c>
      <c r="C40" s="27" t="s">
        <v>67</v>
      </c>
      <c r="D40" s="27" t="s">
        <v>273</v>
      </c>
      <c r="F40" s="27" t="s">
        <v>5</v>
      </c>
      <c r="G40" s="27" t="s">
        <v>34</v>
      </c>
      <c r="H40" s="44">
        <v>3.1670455668557098</v>
      </c>
      <c r="N40" s="9"/>
    </row>
    <row r="41" spans="2:14" ht="15.6" x14ac:dyDescent="0.3">
      <c r="B41" s="27" t="s">
        <v>68</v>
      </c>
      <c r="C41" s="27" t="s">
        <v>68</v>
      </c>
      <c r="D41" s="27" t="s">
        <v>273</v>
      </c>
      <c r="F41" s="27" t="s">
        <v>5</v>
      </c>
      <c r="G41" s="27" t="s">
        <v>54</v>
      </c>
      <c r="H41" s="44">
        <v>2.8641112669665798</v>
      </c>
      <c r="N41" s="9"/>
    </row>
    <row r="42" spans="2:14" ht="15.6" x14ac:dyDescent="0.3">
      <c r="B42" s="27" t="s">
        <v>69</v>
      </c>
      <c r="C42" s="27" t="s">
        <v>69</v>
      </c>
      <c r="D42" s="27" t="s">
        <v>273</v>
      </c>
      <c r="F42" s="27" t="s">
        <v>5</v>
      </c>
      <c r="G42" s="27" t="s">
        <v>40</v>
      </c>
      <c r="H42" s="44">
        <v>2.1877988795229699</v>
      </c>
      <c r="N42" s="9"/>
    </row>
    <row r="43" spans="2:14" ht="15.6" x14ac:dyDescent="0.3">
      <c r="B43" s="27" t="s">
        <v>70</v>
      </c>
      <c r="C43" s="27" t="s">
        <v>70</v>
      </c>
      <c r="D43" s="27" t="s">
        <v>273</v>
      </c>
      <c r="F43" s="27" t="s">
        <v>5</v>
      </c>
      <c r="G43" s="27" t="s">
        <v>69</v>
      </c>
      <c r="H43" s="44">
        <v>2.0400889140399401</v>
      </c>
      <c r="N43" s="9"/>
    </row>
    <row r="44" spans="2:14" ht="15.6" x14ac:dyDescent="0.3">
      <c r="B44" s="27" t="s">
        <v>71</v>
      </c>
      <c r="C44" s="27" t="s">
        <v>71</v>
      </c>
      <c r="D44" s="27" t="s">
        <v>273</v>
      </c>
      <c r="F44" s="27" t="s">
        <v>5</v>
      </c>
      <c r="G44" s="27" t="s">
        <v>73</v>
      </c>
      <c r="H44" s="44">
        <v>1.8016922999545799</v>
      </c>
      <c r="N44" s="9"/>
    </row>
    <row r="45" spans="2:14" ht="15.6" x14ac:dyDescent="0.3">
      <c r="B45" s="27" t="s">
        <v>72</v>
      </c>
      <c r="C45" s="27" t="s">
        <v>72</v>
      </c>
      <c r="D45" s="27" t="s">
        <v>273</v>
      </c>
      <c r="F45" s="27" t="s">
        <v>5</v>
      </c>
      <c r="G45" s="27" t="s">
        <v>74</v>
      </c>
      <c r="H45" s="44">
        <v>1.6542212670405001</v>
      </c>
      <c r="N45" s="9"/>
    </row>
    <row r="46" spans="2:14" ht="15.6" x14ac:dyDescent="0.3">
      <c r="B46" s="27" t="s">
        <v>73</v>
      </c>
      <c r="C46" s="27" t="s">
        <v>73</v>
      </c>
      <c r="D46" s="27" t="s">
        <v>273</v>
      </c>
      <c r="F46" s="27" t="s">
        <v>5</v>
      </c>
      <c r="G46" s="27" t="s">
        <v>32</v>
      </c>
      <c r="H46" s="44">
        <v>1.49248645613886</v>
      </c>
      <c r="N46" s="9"/>
    </row>
    <row r="47" spans="2:14" ht="15.6" x14ac:dyDescent="0.3">
      <c r="B47" s="27" t="s">
        <v>74</v>
      </c>
      <c r="C47" s="27" t="s">
        <v>74</v>
      </c>
      <c r="D47" s="27" t="s">
        <v>273</v>
      </c>
      <c r="F47" s="27" t="s">
        <v>5</v>
      </c>
      <c r="G47" s="27" t="s">
        <v>38</v>
      </c>
      <c r="H47" s="44">
        <v>1.26798683641191</v>
      </c>
      <c r="N47" s="9"/>
    </row>
    <row r="48" spans="2:14" ht="15.6" x14ac:dyDescent="0.3">
      <c r="B48" s="27" t="s">
        <v>75</v>
      </c>
      <c r="C48" s="27" t="s">
        <v>75</v>
      </c>
      <c r="D48" s="27" t="s">
        <v>273</v>
      </c>
      <c r="F48" s="27" t="s">
        <v>5</v>
      </c>
      <c r="G48" s="27" t="s">
        <v>62</v>
      </c>
      <c r="H48" s="44">
        <v>0.98557417448294304</v>
      </c>
      <c r="N48" s="9"/>
    </row>
    <row r="49" spans="2:14" ht="15.6" x14ac:dyDescent="0.3">
      <c r="B49" s="27" t="s">
        <v>38</v>
      </c>
      <c r="C49" s="27" t="s">
        <v>38</v>
      </c>
      <c r="D49" s="27" t="s">
        <v>273</v>
      </c>
      <c r="F49" s="27" t="s">
        <v>5</v>
      </c>
      <c r="G49" s="27" t="s">
        <v>77</v>
      </c>
      <c r="H49" s="44">
        <v>0.75537652948874001</v>
      </c>
      <c r="N49" s="9"/>
    </row>
    <row r="50" spans="2:14" ht="15.6" x14ac:dyDescent="0.3">
      <c r="B50" s="27" t="s">
        <v>20</v>
      </c>
      <c r="C50" s="27" t="s">
        <v>20</v>
      </c>
      <c r="D50" s="27" t="s">
        <v>273</v>
      </c>
      <c r="F50" s="27" t="s">
        <v>5</v>
      </c>
      <c r="G50" s="27" t="s">
        <v>78</v>
      </c>
      <c r="H50" s="44">
        <v>0.74227481433792297</v>
      </c>
      <c r="N50" s="9"/>
    </row>
    <row r="51" spans="2:14" ht="15.6" x14ac:dyDescent="0.3">
      <c r="B51" s="27" t="s">
        <v>76</v>
      </c>
      <c r="C51" s="27" t="s">
        <v>76</v>
      </c>
      <c r="D51" s="27" t="s">
        <v>273</v>
      </c>
      <c r="F51" s="27" t="s">
        <v>5</v>
      </c>
      <c r="G51" s="27" t="s">
        <v>41</v>
      </c>
      <c r="H51" s="44">
        <v>0.73972691576999094</v>
      </c>
      <c r="N51" s="9"/>
    </row>
    <row r="52" spans="2:14" ht="15.6" x14ac:dyDescent="0.3">
      <c r="B52" s="27" t="s">
        <v>77</v>
      </c>
      <c r="C52" s="27" t="s">
        <v>77</v>
      </c>
      <c r="D52" s="27" t="s">
        <v>273</v>
      </c>
      <c r="F52" s="27" t="s">
        <v>5</v>
      </c>
      <c r="G52" s="27" t="s">
        <v>72</v>
      </c>
      <c r="H52" s="44">
        <v>0.73712763529643899</v>
      </c>
      <c r="N52" s="9"/>
    </row>
    <row r="53" spans="2:14" ht="15.6" x14ac:dyDescent="0.3">
      <c r="B53" s="27" t="s">
        <v>78</v>
      </c>
      <c r="C53" s="27" t="s">
        <v>78</v>
      </c>
      <c r="D53" s="27" t="s">
        <v>273</v>
      </c>
      <c r="F53" s="27" t="s">
        <v>5</v>
      </c>
      <c r="G53" s="27" t="s">
        <v>49</v>
      </c>
      <c r="H53" s="44">
        <v>0.70679621221177802</v>
      </c>
      <c r="N53" s="9"/>
    </row>
    <row r="54" spans="2:14" ht="15.6" x14ac:dyDescent="0.3">
      <c r="B54" s="27" t="s">
        <v>41</v>
      </c>
      <c r="C54" s="27" t="s">
        <v>41</v>
      </c>
      <c r="D54" s="27" t="s">
        <v>273</v>
      </c>
      <c r="F54" s="27" t="s">
        <v>5</v>
      </c>
      <c r="G54" s="27" t="s">
        <v>80</v>
      </c>
      <c r="H54" s="44">
        <v>0.63815481593545798</v>
      </c>
      <c r="N54" s="9"/>
    </row>
    <row r="55" spans="2:14" ht="15.6" x14ac:dyDescent="0.3">
      <c r="B55" s="27" t="s">
        <v>79</v>
      </c>
      <c r="C55" s="27" t="s">
        <v>79</v>
      </c>
      <c r="D55" s="27" t="s">
        <v>273</v>
      </c>
      <c r="F55" s="27" t="s">
        <v>5</v>
      </c>
      <c r="G55" s="27" t="s">
        <v>65</v>
      </c>
      <c r="H55" s="44">
        <v>0.62910059972074805</v>
      </c>
      <c r="N55" s="9"/>
    </row>
    <row r="56" spans="2:14" ht="15.6" x14ac:dyDescent="0.3">
      <c r="B56" s="27" t="s">
        <v>80</v>
      </c>
      <c r="C56" s="27" t="s">
        <v>80</v>
      </c>
      <c r="D56" s="27" t="s">
        <v>273</v>
      </c>
      <c r="F56" s="27" t="s">
        <v>5</v>
      </c>
      <c r="G56" s="27" t="s">
        <v>81</v>
      </c>
      <c r="H56" s="44">
        <v>0.62386595069894102</v>
      </c>
      <c r="N56" s="9"/>
    </row>
    <row r="57" spans="2:14" ht="15.6" x14ac:dyDescent="0.3">
      <c r="B57" s="27" t="s">
        <v>81</v>
      </c>
      <c r="C57" s="27" t="s">
        <v>81</v>
      </c>
      <c r="D57" s="27" t="s">
        <v>273</v>
      </c>
      <c r="F57" s="27" t="s">
        <v>5</v>
      </c>
      <c r="G57" s="27" t="s">
        <v>68</v>
      </c>
      <c r="H57" s="44">
        <v>0.57515925808231005</v>
      </c>
      <c r="N57" s="9"/>
    </row>
    <row r="58" spans="2:14" ht="15.6" x14ac:dyDescent="0.3">
      <c r="B58" s="27" t="s">
        <v>82</v>
      </c>
      <c r="C58" s="27" t="s">
        <v>82</v>
      </c>
      <c r="D58" s="27" t="s">
        <v>273</v>
      </c>
      <c r="F58" s="27" t="s">
        <v>5</v>
      </c>
      <c r="G58" s="27" t="s">
        <v>26</v>
      </c>
      <c r="H58" s="44">
        <v>0.56700831698648702</v>
      </c>
      <c r="N58" s="9"/>
    </row>
    <row r="59" spans="2:14" ht="15.6" x14ac:dyDescent="0.3">
      <c r="B59" s="27" t="s">
        <v>21</v>
      </c>
      <c r="C59" s="27" t="s">
        <v>21</v>
      </c>
      <c r="D59" s="27" t="s">
        <v>273</v>
      </c>
      <c r="F59" s="27" t="s">
        <v>5</v>
      </c>
      <c r="G59" s="27" t="s">
        <v>82</v>
      </c>
      <c r="H59" s="44">
        <v>0.51206804670773498</v>
      </c>
      <c r="N59" s="9"/>
    </row>
    <row r="60" spans="2:14" ht="15.6" x14ac:dyDescent="0.3">
      <c r="B60" s="27" t="s">
        <v>83</v>
      </c>
      <c r="C60" s="27" t="s">
        <v>83</v>
      </c>
      <c r="D60" s="27" t="s">
        <v>273</v>
      </c>
      <c r="F60" s="27" t="s">
        <v>5</v>
      </c>
      <c r="G60" s="27" t="s">
        <v>21</v>
      </c>
      <c r="H60" s="44">
        <v>0.47862110927792301</v>
      </c>
      <c r="N60" s="9"/>
    </row>
    <row r="61" spans="2:14" ht="15.6" x14ac:dyDescent="0.3">
      <c r="B61" s="27" t="s">
        <v>84</v>
      </c>
      <c r="C61" s="27" t="s">
        <v>84</v>
      </c>
      <c r="D61" s="27" t="s">
        <v>273</v>
      </c>
      <c r="F61" s="27" t="s">
        <v>5</v>
      </c>
      <c r="G61" s="27" t="s">
        <v>83</v>
      </c>
      <c r="H61" s="44">
        <v>0.40839545993775</v>
      </c>
      <c r="N61" s="9"/>
    </row>
    <row r="62" spans="2:14" ht="15.6" x14ac:dyDescent="0.3">
      <c r="B62" s="27" t="s">
        <v>85</v>
      </c>
      <c r="C62" s="27" t="s">
        <v>85</v>
      </c>
      <c r="D62" s="27" t="s">
        <v>273</v>
      </c>
      <c r="F62" s="27" t="s">
        <v>5</v>
      </c>
      <c r="G62" s="27" t="s">
        <v>30</v>
      </c>
      <c r="H62" s="44">
        <v>0.36591738119601203</v>
      </c>
      <c r="N62" s="9"/>
    </row>
    <row r="63" spans="2:14" ht="15.6" x14ac:dyDescent="0.3">
      <c r="B63" s="27" t="s">
        <v>37</v>
      </c>
      <c r="C63" s="27" t="s">
        <v>37</v>
      </c>
      <c r="D63" s="27" t="s">
        <v>273</v>
      </c>
      <c r="F63" s="27" t="s">
        <v>5</v>
      </c>
      <c r="G63" s="27" t="s">
        <v>84</v>
      </c>
      <c r="H63" s="44">
        <v>0.35828066162561401</v>
      </c>
      <c r="N63" s="9"/>
    </row>
    <row r="64" spans="2:14" ht="15.6" x14ac:dyDescent="0.3">
      <c r="B64" s="27" t="s">
        <v>86</v>
      </c>
      <c r="C64" s="27" t="s">
        <v>86</v>
      </c>
      <c r="D64" s="27" t="s">
        <v>273</v>
      </c>
      <c r="F64" s="27" t="s">
        <v>5</v>
      </c>
      <c r="G64" s="27" t="s">
        <v>85</v>
      </c>
      <c r="H64" s="44">
        <v>0.35143036693965302</v>
      </c>
      <c r="N64" s="9"/>
    </row>
    <row r="65" spans="2:14" ht="15.6" x14ac:dyDescent="0.3">
      <c r="B65" s="30" t="s">
        <v>56</v>
      </c>
      <c r="C65" s="30" t="s">
        <v>56</v>
      </c>
      <c r="D65" s="30" t="s">
        <v>273</v>
      </c>
      <c r="F65" s="27" t="s">
        <v>5</v>
      </c>
      <c r="G65" s="27" t="s">
        <v>37</v>
      </c>
      <c r="H65" s="44">
        <v>0.33022386049858199</v>
      </c>
      <c r="N65" s="9"/>
    </row>
    <row r="66" spans="2:14" ht="15.6" x14ac:dyDescent="0.3">
      <c r="F66" s="27" t="s">
        <v>5</v>
      </c>
      <c r="G66" s="27" t="s">
        <v>76</v>
      </c>
      <c r="H66" s="44">
        <v>0.31562334991806201</v>
      </c>
      <c r="N66" s="9"/>
    </row>
    <row r="67" spans="2:14" ht="15.6" x14ac:dyDescent="0.3">
      <c r="F67" s="27" t="s">
        <v>5</v>
      </c>
      <c r="G67" s="27" t="s">
        <v>86</v>
      </c>
      <c r="H67" s="44">
        <v>0.29974540198687499</v>
      </c>
      <c r="N67" s="9"/>
    </row>
    <row r="68" spans="2:14" ht="15.6" x14ac:dyDescent="0.3">
      <c r="F68" s="27" t="s">
        <v>5</v>
      </c>
      <c r="G68" s="27" t="s">
        <v>56</v>
      </c>
      <c r="H68" s="44">
        <v>0.29594823891469901</v>
      </c>
      <c r="N68" s="9"/>
    </row>
    <row r="69" spans="2:14" ht="15.6" x14ac:dyDescent="0.3">
      <c r="F69" s="27" t="s">
        <v>253</v>
      </c>
      <c r="G69" s="27" t="s">
        <v>276</v>
      </c>
      <c r="H69" s="44">
        <v>25.387129128251502</v>
      </c>
      <c r="N69" s="9"/>
    </row>
    <row r="70" spans="2:14" ht="15.6" x14ac:dyDescent="0.3">
      <c r="F70" s="27" t="s">
        <v>253</v>
      </c>
      <c r="G70" s="27" t="s">
        <v>58</v>
      </c>
      <c r="H70" s="44">
        <v>18.3260407591169</v>
      </c>
      <c r="N70" s="9"/>
    </row>
    <row r="71" spans="2:14" ht="15.6" x14ac:dyDescent="0.3">
      <c r="F71" s="27" t="s">
        <v>253</v>
      </c>
      <c r="G71" s="27" t="s">
        <v>19</v>
      </c>
      <c r="H71" s="44">
        <v>13.606023004094499</v>
      </c>
      <c r="N71" s="9"/>
    </row>
    <row r="72" spans="2:14" ht="15.6" x14ac:dyDescent="0.3">
      <c r="F72" s="27" t="s">
        <v>253</v>
      </c>
      <c r="G72" s="27" t="s">
        <v>60</v>
      </c>
      <c r="H72" s="44">
        <v>10.8181524935827</v>
      </c>
      <c r="N72" s="9"/>
    </row>
    <row r="73" spans="2:14" ht="15.6" x14ac:dyDescent="0.3">
      <c r="F73" s="27" t="s">
        <v>253</v>
      </c>
      <c r="G73" s="27" t="s">
        <v>57</v>
      </c>
      <c r="H73" s="44">
        <v>7.16102111713022</v>
      </c>
      <c r="N73" s="9"/>
    </row>
    <row r="74" spans="2:14" ht="15.6" x14ac:dyDescent="0.3">
      <c r="F74" s="27" t="s">
        <v>253</v>
      </c>
      <c r="G74" s="27" t="s">
        <v>1</v>
      </c>
      <c r="H74" s="44">
        <v>6.0486561630291602</v>
      </c>
      <c r="N74" s="9"/>
    </row>
    <row r="75" spans="2:14" ht="15.6" x14ac:dyDescent="0.3">
      <c r="F75" s="27" t="s">
        <v>253</v>
      </c>
      <c r="G75" s="27" t="s">
        <v>23</v>
      </c>
      <c r="H75" s="44">
        <v>2.9236565860999799</v>
      </c>
      <c r="N75" s="9"/>
    </row>
    <row r="76" spans="2:14" ht="15.6" x14ac:dyDescent="0.3">
      <c r="F76" s="27" t="s">
        <v>253</v>
      </c>
      <c r="G76" s="27" t="s">
        <v>40</v>
      </c>
      <c r="H76" s="44">
        <v>2.45529717593441</v>
      </c>
      <c r="N76" s="9"/>
    </row>
    <row r="77" spans="2:14" ht="15.6" x14ac:dyDescent="0.3">
      <c r="F77" s="27" t="s">
        <v>253</v>
      </c>
      <c r="G77" s="27" t="s">
        <v>70</v>
      </c>
      <c r="H77" s="44">
        <v>1.9770821884656899</v>
      </c>
      <c r="N77" s="9"/>
    </row>
    <row r="78" spans="2:14" ht="15.6" x14ac:dyDescent="0.3">
      <c r="F78" s="27" t="s">
        <v>253</v>
      </c>
      <c r="G78" s="27" t="s">
        <v>72</v>
      </c>
      <c r="H78" s="44">
        <v>1.9117287330252</v>
      </c>
      <c r="N78" s="9"/>
    </row>
    <row r="79" spans="2:14" ht="15.6" x14ac:dyDescent="0.3">
      <c r="F79" s="27" t="s">
        <v>253</v>
      </c>
      <c r="G79" s="27" t="s">
        <v>68</v>
      </c>
      <c r="H79" s="44">
        <v>1.4335426458970399</v>
      </c>
      <c r="N79" s="9"/>
    </row>
    <row r="80" spans="2:14" ht="15.6" x14ac:dyDescent="0.3">
      <c r="F80" s="27" t="s">
        <v>253</v>
      </c>
      <c r="G80" s="27" t="s">
        <v>38</v>
      </c>
      <c r="H80" s="44">
        <v>1.2139093871081801</v>
      </c>
      <c r="N80" s="9"/>
    </row>
    <row r="81" spans="6:14" ht="15.6" x14ac:dyDescent="0.3">
      <c r="F81" s="27" t="s">
        <v>253</v>
      </c>
      <c r="G81" s="27" t="s">
        <v>34</v>
      </c>
      <c r="H81" s="44">
        <v>0.71795422020088495</v>
      </c>
      <c r="N81" s="9"/>
    </row>
    <row r="82" spans="6:14" ht="15.6" x14ac:dyDescent="0.3">
      <c r="F82" s="27" t="s">
        <v>253</v>
      </c>
      <c r="G82" s="27" t="s">
        <v>61</v>
      </c>
      <c r="H82" s="44">
        <v>0.51342489667831903</v>
      </c>
      <c r="N82" s="9"/>
    </row>
    <row r="83" spans="6:14" ht="15.6" x14ac:dyDescent="0.3">
      <c r="F83" s="27" t="s">
        <v>253</v>
      </c>
      <c r="G83" s="27" t="s">
        <v>69</v>
      </c>
      <c r="H83" s="44">
        <v>0.45478989358766198</v>
      </c>
      <c r="N83" s="9"/>
    </row>
    <row r="84" spans="6:14" ht="15.6" x14ac:dyDescent="0.3">
      <c r="F84" s="27" t="s">
        <v>6</v>
      </c>
      <c r="G84" s="27" t="s">
        <v>276</v>
      </c>
      <c r="H84" s="44">
        <v>39.206660554156699</v>
      </c>
      <c r="N84" s="9"/>
    </row>
    <row r="85" spans="6:14" ht="15.6" x14ac:dyDescent="0.3">
      <c r="F85" s="27" t="s">
        <v>6</v>
      </c>
      <c r="G85" s="27" t="s">
        <v>1</v>
      </c>
      <c r="H85" s="44">
        <v>27.160292712365798</v>
      </c>
      <c r="N85" s="9"/>
    </row>
    <row r="86" spans="6:14" ht="15.6" x14ac:dyDescent="0.3">
      <c r="F86" s="27" t="s">
        <v>6</v>
      </c>
      <c r="G86" s="27" t="s">
        <v>57</v>
      </c>
      <c r="H86" s="44">
        <v>7.9036315123929404</v>
      </c>
      <c r="N86" s="9"/>
    </row>
    <row r="87" spans="6:14" ht="15.6" x14ac:dyDescent="0.3">
      <c r="F87" s="27" t="s">
        <v>6</v>
      </c>
      <c r="G87" s="27" t="s">
        <v>58</v>
      </c>
      <c r="H87" s="44">
        <v>4.85962687879623</v>
      </c>
      <c r="N87" s="9"/>
    </row>
    <row r="88" spans="6:14" ht="15.6" x14ac:dyDescent="0.3">
      <c r="F88" s="27" t="s">
        <v>6</v>
      </c>
      <c r="G88" s="27" t="s">
        <v>66</v>
      </c>
      <c r="H88" s="44">
        <v>2.8812446072501499</v>
      </c>
      <c r="N88" s="9"/>
    </row>
    <row r="89" spans="6:14" ht="15.6" x14ac:dyDescent="0.3">
      <c r="F89" s="27" t="s">
        <v>6</v>
      </c>
      <c r="G89" s="27" t="s">
        <v>61</v>
      </c>
      <c r="H89" s="44">
        <v>2.5469052029830799</v>
      </c>
      <c r="N89" s="9"/>
    </row>
    <row r="90" spans="6:14" ht="15.6" x14ac:dyDescent="0.3">
      <c r="F90" s="27" t="s">
        <v>6</v>
      </c>
      <c r="G90" s="27" t="s">
        <v>67</v>
      </c>
      <c r="H90" s="44">
        <v>2.0203294250456998</v>
      </c>
      <c r="N90" s="9"/>
    </row>
    <row r="91" spans="6:14" ht="15.6" x14ac:dyDescent="0.3">
      <c r="F91" s="27" t="s">
        <v>6</v>
      </c>
      <c r="G91" s="27" t="s">
        <v>40</v>
      </c>
      <c r="H91" s="44">
        <v>1.8341759210178601</v>
      </c>
      <c r="N91" s="9"/>
    </row>
    <row r="92" spans="6:14" ht="15.6" x14ac:dyDescent="0.3">
      <c r="F92" s="27" t="s">
        <v>6</v>
      </c>
      <c r="G92" s="27" t="s">
        <v>54</v>
      </c>
      <c r="H92" s="44">
        <v>1.59585050659857</v>
      </c>
      <c r="N92" s="9"/>
    </row>
    <row r="93" spans="6:14" ht="15.6" x14ac:dyDescent="0.3">
      <c r="F93" s="27" t="s">
        <v>6</v>
      </c>
      <c r="G93" s="27" t="s">
        <v>70</v>
      </c>
      <c r="H93" s="44">
        <v>1.20723313598264</v>
      </c>
      <c r="N93" s="9"/>
    </row>
    <row r="94" spans="6:14" ht="15.6" x14ac:dyDescent="0.3">
      <c r="F94" s="27" t="s">
        <v>6</v>
      </c>
      <c r="G94" s="27" t="s">
        <v>38</v>
      </c>
      <c r="H94" s="44">
        <v>1.0920897648610299</v>
      </c>
      <c r="N94" s="9"/>
    </row>
    <row r="95" spans="6:14" ht="15.6" x14ac:dyDescent="0.3">
      <c r="F95" s="27" t="s">
        <v>6</v>
      </c>
      <c r="G95" s="27" t="s">
        <v>35</v>
      </c>
      <c r="H95" s="44">
        <v>0.96199424004981704</v>
      </c>
      <c r="N95" s="9"/>
    </row>
    <row r="96" spans="6:14" ht="15.6" x14ac:dyDescent="0.3">
      <c r="F96" s="27" t="s">
        <v>6</v>
      </c>
      <c r="G96" s="27" t="s">
        <v>34</v>
      </c>
      <c r="H96" s="44">
        <v>0.93150191509844804</v>
      </c>
      <c r="N96" s="9"/>
    </row>
    <row r="97" spans="6:14" ht="15.6" x14ac:dyDescent="0.3">
      <c r="F97" s="27" t="s">
        <v>3</v>
      </c>
      <c r="G97" s="27" t="s">
        <v>58</v>
      </c>
      <c r="H97" s="44">
        <v>47.251471482665501</v>
      </c>
      <c r="N97" s="9"/>
    </row>
    <row r="98" spans="6:14" ht="15.6" x14ac:dyDescent="0.3">
      <c r="F98" s="27" t="s">
        <v>3</v>
      </c>
      <c r="G98" s="27" t="s">
        <v>276</v>
      </c>
      <c r="H98" s="44">
        <v>36.472227040382499</v>
      </c>
      <c r="N98" s="9"/>
    </row>
    <row r="99" spans="6:14" ht="15.6" x14ac:dyDescent="0.3">
      <c r="F99" s="27" t="s">
        <v>3</v>
      </c>
      <c r="G99" s="27" t="s">
        <v>1</v>
      </c>
      <c r="H99" s="44">
        <v>6.1315667233271904</v>
      </c>
      <c r="N99" s="9"/>
    </row>
    <row r="100" spans="6:14" ht="15.6" x14ac:dyDescent="0.3">
      <c r="F100" s="30" t="s">
        <v>3</v>
      </c>
      <c r="G100" s="30" t="s">
        <v>23</v>
      </c>
      <c r="H100" s="45">
        <v>4.6838190750903701</v>
      </c>
      <c r="N100" s="9"/>
    </row>
    <row r="101" spans="6:14" ht="15.6" x14ac:dyDescent="0.3">
      <c r="N101" s="9"/>
    </row>
    <row r="102" spans="6:14" ht="15.6" x14ac:dyDescent="0.3">
      <c r="N102" s="9"/>
    </row>
    <row r="103" spans="6:14" ht="15.6" x14ac:dyDescent="0.3">
      <c r="N103" s="9"/>
    </row>
    <row r="104" spans="6:14" ht="15.6" x14ac:dyDescent="0.3">
      <c r="N104" s="9"/>
    </row>
    <row r="105" spans="6:14" ht="15.6" x14ac:dyDescent="0.3">
      <c r="N105" s="9"/>
    </row>
    <row r="106" spans="6:14" ht="15.6" x14ac:dyDescent="0.3">
      <c r="N106" s="9"/>
    </row>
    <row r="107" spans="6:14" ht="15.6" x14ac:dyDescent="0.3">
      <c r="N107" s="9"/>
    </row>
    <row r="108" spans="6:14" ht="15.6" x14ac:dyDescent="0.3">
      <c r="N108" s="9"/>
    </row>
    <row r="109" spans="6:14" ht="15.6" x14ac:dyDescent="0.3">
      <c r="N109" s="9"/>
    </row>
    <row r="110" spans="6:14" ht="15.6" x14ac:dyDescent="0.3">
      <c r="N110" s="9"/>
    </row>
    <row r="111" spans="6:14" ht="15.6" x14ac:dyDescent="0.3">
      <c r="N111" s="9"/>
    </row>
    <row r="112" spans="6:14" ht="15.6" x14ac:dyDescent="0.3">
      <c r="N112" s="9"/>
    </row>
    <row r="113" spans="14:14" ht="15.6" x14ac:dyDescent="0.3">
      <c r="N113" s="9"/>
    </row>
    <row r="114" spans="14:14" ht="15.6" x14ac:dyDescent="0.3">
      <c r="N114" s="9"/>
    </row>
    <row r="115" spans="14:14" ht="15.6" x14ac:dyDescent="0.3">
      <c r="N115" s="9"/>
    </row>
    <row r="116" spans="14:14" ht="15.6" x14ac:dyDescent="0.3">
      <c r="N116" s="9"/>
    </row>
    <row r="117" spans="14:14" ht="15.6" x14ac:dyDescent="0.3">
      <c r="N117" s="9"/>
    </row>
    <row r="118" spans="14:14" ht="15.6" x14ac:dyDescent="0.3">
      <c r="N118" s="9"/>
    </row>
    <row r="119" spans="14:14" ht="15.6" x14ac:dyDescent="0.3">
      <c r="N119" s="9"/>
    </row>
    <row r="120" spans="14:14" ht="15.6" x14ac:dyDescent="0.3">
      <c r="N120" s="9"/>
    </row>
    <row r="121" spans="14:14" ht="15.6" x14ac:dyDescent="0.3">
      <c r="N121" s="9"/>
    </row>
    <row r="122" spans="14:14" ht="15.6" x14ac:dyDescent="0.3">
      <c r="N122" s="9"/>
    </row>
    <row r="123" spans="14:14" ht="15.6" x14ac:dyDescent="0.3">
      <c r="N123" s="9"/>
    </row>
    <row r="124" spans="14:14" ht="15.6" x14ac:dyDescent="0.3">
      <c r="N124" s="9"/>
    </row>
    <row r="125" spans="14:14" ht="15.6" x14ac:dyDescent="0.3">
      <c r="N125" s="9"/>
    </row>
  </sheetData>
  <mergeCells count="7">
    <mergeCell ref="B1:G1"/>
    <mergeCell ref="B2:G2"/>
    <mergeCell ref="B4:G4"/>
    <mergeCell ref="B7:H7"/>
    <mergeCell ref="B8:D8"/>
    <mergeCell ref="F8:H8"/>
    <mergeCell ref="B3:R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17</vt:i4>
      </vt:variant>
    </vt:vector>
  </HeadingPairs>
  <TitlesOfParts>
    <vt:vector size="17" baseType="lpstr">
      <vt:lpstr>Read me</vt:lpstr>
      <vt:lpstr>Figure 1</vt:lpstr>
      <vt:lpstr>Figure 2</vt:lpstr>
      <vt:lpstr>Figure 3</vt:lpstr>
      <vt:lpstr>Table 1</vt:lpstr>
      <vt:lpstr>Figure 4</vt:lpstr>
      <vt:lpstr>Figure 5a - 1</vt:lpstr>
      <vt:lpstr>Figure 5a - 2</vt:lpstr>
      <vt:lpstr>Figure 5b - 1</vt:lpstr>
      <vt:lpstr>Figure 5b - 2</vt:lpstr>
      <vt:lpstr>Table 2</vt:lpstr>
      <vt:lpstr>Figure 6a - 1</vt:lpstr>
      <vt:lpstr>Figure 6a - 2</vt:lpstr>
      <vt:lpstr>Figure 6b - 1 </vt:lpstr>
      <vt:lpstr>Figure 6b - 2</vt:lpstr>
      <vt:lpstr>Figure 7</vt:lpstr>
      <vt:lpstr>Figure 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capliez</dc:creator>
  <cp:lastModifiedBy>Boivin Laure</cp:lastModifiedBy>
  <dcterms:created xsi:type="dcterms:W3CDTF">2024-02-29T14:21:37Z</dcterms:created>
  <dcterms:modified xsi:type="dcterms:W3CDTF">2025-01-21T14:01:57Z</dcterms:modified>
</cp:coreProperties>
</file>