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Policy Brief\Policy Brief n° 49 A. Bouet\Fichier compagnon\"/>
    </mc:Choice>
  </mc:AlternateContent>
  <bookViews>
    <workbookView xWindow="0" yWindow="0" windowWidth="28800" windowHeight="11858" firstSheet="4" activeTab="8"/>
  </bookViews>
  <sheets>
    <sheet name="Readme" sheetId="1" r:id="rId1"/>
    <sheet name="Table 1" sheetId="3" r:id="rId2"/>
    <sheet name="Figure 1" sheetId="32" r:id="rId3"/>
    <sheet name="Table 2" sheetId="24" r:id="rId4"/>
    <sheet name="Figure 2" sheetId="21" r:id="rId5"/>
    <sheet name="Table 3" sheetId="27" r:id="rId6"/>
    <sheet name="Table 4" sheetId="28" r:id="rId7"/>
    <sheet name="Figure 3" sheetId="29" r:id="rId8"/>
    <sheet name="Table 5" sheetId="30" r:id="rId9"/>
    <sheet name="Table 6" sheetId="31" r:id="rId10"/>
  </sheets>
  <externalReferences>
    <externalReference r:id="rId11"/>
  </externalReferences>
  <calcPr calcId="162913"/>
</workbook>
</file>

<file path=xl/sharedStrings.xml><?xml version="1.0" encoding="utf-8"?>
<sst xmlns="http://schemas.openxmlformats.org/spreadsheetml/2006/main" count="225" uniqueCount="95">
  <si>
    <t>Type</t>
  </si>
  <si>
    <t xml:space="preserve">CEPII Policy Brief </t>
  </si>
  <si>
    <t>Citation</t>
  </si>
  <si>
    <t>Link</t>
  </si>
  <si>
    <t>Contact</t>
  </si>
  <si>
    <t>Data sources</t>
  </si>
  <si>
    <t>Title</t>
  </si>
  <si>
    <t>China</t>
  </si>
  <si>
    <t>Japan</t>
  </si>
  <si>
    <t>Note</t>
  </si>
  <si>
    <t>India</t>
  </si>
  <si>
    <t>USA</t>
  </si>
  <si>
    <t>Importer</t>
  </si>
  <si>
    <t>Source</t>
  </si>
  <si>
    <t>Publication</t>
  </si>
  <si>
    <t>Additionnal information</t>
  </si>
  <si>
    <r>
      <t xml:space="preserve">Bouët A., Sall L.M., and Zheng Y. (2024), Trump 2.0 tariffs: what cost for the world economy, </t>
    </r>
    <r>
      <rPr>
        <i/>
        <sz val="12"/>
        <color theme="1"/>
        <rFont val="Arial Narrow"/>
        <family val="2"/>
      </rPr>
      <t>CEPII Policy Brief</t>
    </r>
    <r>
      <rPr>
        <sz val="12"/>
        <color theme="1"/>
        <rFont val="Arial Narrow"/>
        <family val="2"/>
      </rPr>
      <t xml:space="preserve">, No 48, October 2024
</t>
    </r>
  </si>
  <si>
    <t>antoine.bouet@cepii.fr</t>
  </si>
  <si>
    <t>leysa.maty.sall@cepii.fr</t>
  </si>
  <si>
    <t>yu.zheng@cepii.fr</t>
  </si>
  <si>
    <t>MIRAGE-Power, CEPII.</t>
  </si>
  <si>
    <t>Five scenarios</t>
  </si>
  <si>
    <t>SMin10</t>
  </si>
  <si>
    <t>US imposes a minimum 10% import tariff on all goods from all countries except Mexico and Canada. When the current tariff is above 10%, it is unchanged.</t>
  </si>
  <si>
    <t>S+10</t>
  </si>
  <si>
    <t>US increases import tariffs by 10 pp on all goods from all partners, except Mexico and Canada.</t>
  </si>
  <si>
    <t>S+10/60</t>
  </si>
  <si>
    <t>S+10 but US increases tariffs by 60 pp on goods from China.</t>
  </si>
  <si>
    <t>SNTM</t>
  </si>
  <si>
    <t>Variable</t>
  </si>
  <si>
    <t>Exports (volume)</t>
  </si>
  <si>
    <t>World GDP (volume)</t>
  </si>
  <si>
    <t>Region</t>
  </si>
  <si>
    <t>GDP</t>
  </si>
  <si>
    <t>Exports</t>
  </si>
  <si>
    <t>Imports</t>
  </si>
  <si>
    <t>Skilled wages</t>
  </si>
  <si>
    <t>Unskilled wages</t>
  </si>
  <si>
    <t>ASEAN</t>
  </si>
  <si>
    <t>Brazil</t>
  </si>
  <si>
    <t>Canada</t>
  </si>
  <si>
    <t>France</t>
  </si>
  <si>
    <t>Germany</t>
  </si>
  <si>
    <t>Korea</t>
  </si>
  <si>
    <t>Mexico</t>
  </si>
  <si>
    <t>MENA</t>
  </si>
  <si>
    <t>Rest America</t>
  </si>
  <si>
    <t>Rest Asia</t>
  </si>
  <si>
    <t>Rest Europe</t>
  </si>
  <si>
    <t>Rest EU 27</t>
  </si>
  <si>
    <t>UK</t>
  </si>
  <si>
    <t>Agriculture and food</t>
  </si>
  <si>
    <t>Industry</t>
  </si>
  <si>
    <t>Services</t>
  </si>
  <si>
    <t>Australia and NZ</t>
  </si>
  <si>
    <t>Rest of America</t>
  </si>
  <si>
    <t>Rest of Asia</t>
  </si>
  <si>
    <t>Rest of Europe</t>
  </si>
  <si>
    <t>Rest of EU 27</t>
  </si>
  <si>
    <t>Rest of Latin America</t>
  </si>
  <si>
    <t>Sub-Saharan Africa</t>
  </si>
  <si>
    <t>SCentral</t>
  </si>
  <si>
    <t>Tariff revenue (billion USD)</t>
  </si>
  <si>
    <t>Tariff</t>
  </si>
  <si>
    <t>Exporter</t>
  </si>
  <si>
    <t>Baseline</t>
  </si>
  <si>
    <t>Rest of the World</t>
  </si>
  <si>
    <t>EU</t>
  </si>
  <si>
    <t xml:space="preserve">SCentral and US increases AVE of NTMs by 25% on all goods from all partners (except Canada and Mexico), and US trading partners increase AVE of NTMs on US imports by 25%. </t>
  </si>
  <si>
    <t>Authors’ calculations from MacMAP-HS6.</t>
  </si>
  <si>
    <t>MIRAGE-Power, CEPII, and authors'calculation</t>
  </si>
  <si>
    <t>MIRAGE-Power, CEPII, and authors’ calculation.</t>
  </si>
  <si>
    <t>MIRAGE-Power, CEPII, and authors'calculation.</t>
  </si>
  <si>
    <t>Impact of SCentral on world trade and world GDP in 2030, percentage change as compared to the baseline</t>
  </si>
  <si>
    <t>Impact of Scenario SCentral on GDP, exports, imports in volume, real return of capital, skilled and unskilled real wages by country/region in 2030, percentage change as compared to the baseline</t>
  </si>
  <si>
    <t>Impact of SCentral on bilateral trade flows in value at FOB prices in 2030,  percentage change as compared to the baseline</t>
  </si>
  <si>
    <t>Impact of SCentral on production in volume by large sectors in 2030, percentage change as compared to the baseline</t>
  </si>
  <si>
    <t>ASEAN stands for Association of Southeast Asian Nations, NZ for New Zealand, MENA for Middle East and North Africa, Afr. for Africa, EU 27 for European Union 27 countries, Amer. for America, UK for United Kingdom, USA for United States of America.</t>
  </si>
  <si>
    <t xml:space="preserve">Countries/regions are ranked by decreasing impact on GDP in the central scenario; ASEAN stands for Association of Southeast Asian Nations, NZ for New Zealand, MENA for Middle East and North Africa, Sub-S. for Sub-Saharan, Afr. for Africa, EU 27 for European Union 27 countries, Amer. for America, UK for United Kingdom, USA for United States of America. </t>
  </si>
  <si>
    <t>Impact of five scenarios on exports and GDP in volume by country/region in 2030, percentage change as compared to the baseline</t>
  </si>
  <si>
    <t>Average customs duty imposed by importer on products coming from exporter – 2025 - Baseline and 5 scenarios</t>
  </si>
  <si>
    <t>Impact of scenario SCentral on bilateral trade flows in value at FOB prices in 2030, percentage change as compared to the baseline</t>
  </si>
  <si>
    <t>ASEAN stands for Association of Southeast Asian Nations, NZ for New Zealand, MENA for Middle East and North Africa, Sub-S. for Sub-Saharan, Afr. for Africa, EU 27 for European Union 27 countries, Amer. for America, UK for United Kingdom, USA for United States of America.</t>
  </si>
  <si>
    <t>Rest Latin America</t>
  </si>
  <si>
    <t>CENTRAL SCENARIO
(SCentral)</t>
  </si>
  <si>
    <t>Energy
 and Mining</t>
  </si>
  <si>
    <t>https://www.cepii.fr/CEPII/fr/publications/pb/abstract.asp?NoDoc=14246</t>
  </si>
  <si>
    <t>US customs duties on all products from all countries, except Canada and Mexico, are increased by 10 pp, while the US increases tariffs on imports from China by 60 pp. All US trading partners retaliate: they raise tariffs on US goods by the same margin (10 pp or 60 pp in the case of China).</t>
  </si>
  <si>
    <t>Strategic trade relations only; green arrows indicate increases in trade, grey arrows decreases in trade; the width of the variation is proportional to the intensity of the variation.</t>
  </si>
  <si>
    <t>Return
 to capital</t>
  </si>
  <si>
    <t xml:space="preserve">MacMap-HS6, CEPII </t>
  </si>
  <si>
    <t>Authors' design.</t>
  </si>
  <si>
    <t xml:space="preserve">ASEAN stands for Association of Southeast Asian Nations, NZ for New Zealand, MENA for Middle East and North Africa, Afr. for Africa, EU 27 for European Union 27 countries, Amer. for America, UK for United Kingdom, USA for United States of America. </t>
  </si>
  <si>
    <t>US customs revenue with unique customs duties on all imports - US$ bn</t>
  </si>
  <si>
    <t>EU stands for European Union, Rest of the World includes China and EU. Grey cells emphasize cases in which the average customs duties are higher than the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</si>
</sst>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16" x14ac:knownFonts="1">
    <font>
      <sz val="11"/>
      <color indexed="8"/>
      <name val="Calibri"/>
    </font>
    <font>
      <sz val="12"/>
      <color indexed="8"/>
      <name val="Arial Narrow"/>
      <family val="2"/>
    </font>
    <font>
      <u/>
      <sz val="11"/>
      <color theme="10"/>
      <name val="Calibri"/>
      <family val="2"/>
    </font>
    <font>
      <sz val="10"/>
      <name val="Arial"/>
      <family val="2"/>
    </font>
    <font>
      <b/>
      <sz val="12"/>
      <color theme="1"/>
      <name val="Arial Narrow"/>
      <family val="2"/>
    </font>
    <font>
      <sz val="12"/>
      <color theme="1"/>
      <name val="Arial Narrow"/>
      <family val="2"/>
    </font>
    <font>
      <b/>
      <sz val="12"/>
      <color indexed="8"/>
      <name val="Arial Narrow"/>
      <family val="2"/>
    </font>
    <font>
      <i/>
      <sz val="12"/>
      <color theme="1"/>
      <name val="Arial Narrow"/>
      <family val="2"/>
    </font>
    <font>
      <u/>
      <sz val="12"/>
      <color theme="10"/>
      <name val="Arial Narrow"/>
      <family val="2"/>
    </font>
    <font>
      <sz val="12"/>
      <name val="Arial Narrow"/>
      <family val="2"/>
    </font>
    <font>
      <sz val="11"/>
      <color indexed="8"/>
      <name val="Calibri"/>
      <family val="2"/>
    </font>
    <font>
      <sz val="11"/>
      <color indexed="8"/>
      <name val="Arial Narrow"/>
      <family val="2"/>
    </font>
    <font>
      <sz val="12"/>
      <color rgb="FF000000"/>
      <name val="Arial Narrow"/>
      <family val="2"/>
    </font>
    <font>
      <b/>
      <sz val="11"/>
      <color theme="1"/>
      <name val="Arial Narrow"/>
      <family val="2"/>
    </font>
    <font>
      <sz val="11"/>
      <color theme="1"/>
      <name val="Arial Narrow"/>
      <family val="2"/>
    </font>
    <font>
      <b/>
      <sz val="12"/>
      <color rgb="FF000000"/>
      <name val="Arial Narrow"/>
      <family val="2"/>
    </font>
  </fonts>
  <fills count="6">
    <fill>
      <patternFill patternType="none"/>
    </fill>
    <fill>
      <patternFill patternType="gray125"/>
    </fill>
    <fill>
      <patternFill patternType="solid">
        <fgColor indexed="10"/>
        <bgColor auto="1"/>
      </patternFill>
    </fill>
    <fill>
      <patternFill patternType="solid">
        <fgColor rgb="FF92D050"/>
        <bgColor indexed="64"/>
      </patternFill>
    </fill>
    <fill>
      <patternFill patternType="solid">
        <fgColor theme="8" tint="0.79998168889431442"/>
        <bgColor indexed="64"/>
      </patternFill>
    </fill>
    <fill>
      <patternFill patternType="solid">
        <fgColor theme="0" tint="-0.249977111117893"/>
        <bgColor indexed="64"/>
      </patternFill>
    </fill>
  </fills>
  <borders count="40">
    <border>
      <left/>
      <right/>
      <top/>
      <bottom/>
      <diagonal/>
    </border>
    <border>
      <left style="thin">
        <color indexed="9"/>
      </left>
      <right style="thin">
        <color indexed="9"/>
      </right>
      <top style="thin">
        <color indexed="9"/>
      </top>
      <bottom style="thin">
        <color indexed="9"/>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9"/>
      </right>
      <top style="thin">
        <color indexed="9"/>
      </top>
      <bottom style="thin">
        <color indexed="9"/>
      </bottom>
      <diagonal/>
    </border>
    <border>
      <left style="thin">
        <color indexed="9"/>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9"/>
      </left>
      <right/>
      <top style="thin">
        <color indexed="9"/>
      </top>
      <bottom style="thin">
        <color indexed="9"/>
      </bottom>
      <diagonal/>
    </border>
    <border>
      <left style="medium">
        <color indexed="64"/>
      </left>
      <right style="thin">
        <color indexed="64"/>
      </right>
      <top style="medium">
        <color indexed="64"/>
      </top>
      <bottom style="thin">
        <color indexed="64"/>
      </bottom>
      <diagonal/>
    </border>
  </borders>
  <cellStyleXfs count="5">
    <xf numFmtId="0" fontId="0" fillId="0" borderId="0" applyNumberFormat="0" applyFill="0" applyBorder="0" applyProtection="0"/>
    <xf numFmtId="0" fontId="2" fillId="0" borderId="0" applyNumberFormat="0" applyFill="0" applyBorder="0" applyAlignment="0" applyProtection="0"/>
    <xf numFmtId="0" fontId="3" fillId="0" borderId="0"/>
    <xf numFmtId="0" fontId="3" fillId="0" borderId="0"/>
    <xf numFmtId="9" fontId="10" fillId="0" borderId="0" applyFont="0" applyFill="0" applyBorder="0" applyAlignment="0" applyProtection="0"/>
  </cellStyleXfs>
  <cellXfs count="163">
    <xf numFmtId="0" fontId="0" fillId="0" borderId="0" xfId="0" applyFont="1" applyAlignment="1"/>
    <xf numFmtId="0" fontId="0" fillId="0" borderId="1" xfId="0" applyFont="1" applyBorder="1" applyAlignment="1"/>
    <xf numFmtId="1" fontId="0" fillId="0" borderId="1" xfId="0" applyNumberFormat="1" applyFont="1" applyBorder="1" applyAlignment="1"/>
    <xf numFmtId="0" fontId="0" fillId="0" borderId="0" xfId="0" applyNumberFormat="1" applyFont="1" applyAlignment="1"/>
    <xf numFmtId="49" fontId="6" fillId="0" borderId="1" xfId="0" applyNumberFormat="1" applyFont="1" applyBorder="1" applyAlignment="1">
      <alignment vertical="top"/>
    </xf>
    <xf numFmtId="49" fontId="6" fillId="0" borderId="0" xfId="0" applyNumberFormat="1" applyFont="1" applyBorder="1" applyAlignment="1">
      <alignment vertical="top"/>
    </xf>
    <xf numFmtId="49" fontId="6" fillId="0" borderId="1" xfId="0" applyNumberFormat="1" applyFont="1" applyBorder="1" applyAlignment="1"/>
    <xf numFmtId="49" fontId="6" fillId="0" borderId="0" xfId="0" applyNumberFormat="1" applyFont="1" applyBorder="1" applyAlignment="1"/>
    <xf numFmtId="0" fontId="0" fillId="0" borderId="5" xfId="0" applyFont="1" applyBorder="1" applyAlignment="1"/>
    <xf numFmtId="0" fontId="0" fillId="0" borderId="11" xfId="0" applyFont="1" applyBorder="1" applyAlignment="1"/>
    <xf numFmtId="0" fontId="4" fillId="0" borderId="0" xfId="3" applyFont="1" applyBorder="1" applyAlignment="1">
      <alignment vertical="center"/>
    </xf>
    <xf numFmtId="0" fontId="5" fillId="0" borderId="0" xfId="3" applyFont="1"/>
    <xf numFmtId="0" fontId="4" fillId="0" borderId="0" xfId="3" applyFont="1" applyBorder="1" applyAlignment="1">
      <alignment vertical="top"/>
    </xf>
    <xf numFmtId="0" fontId="5" fillId="0" borderId="0" xfId="3" applyFont="1" applyBorder="1" applyAlignment="1">
      <alignment vertical="center"/>
    </xf>
    <xf numFmtId="0" fontId="5" fillId="0" borderId="0" xfId="3" applyFont="1" applyBorder="1"/>
    <xf numFmtId="0" fontId="5" fillId="0" borderId="0" xfId="3" applyFont="1" applyFill="1" applyBorder="1"/>
    <xf numFmtId="0" fontId="4" fillId="0" borderId="0" xfId="3" applyFont="1" applyBorder="1"/>
    <xf numFmtId="0" fontId="1" fillId="0" borderId="0" xfId="0" applyNumberFormat="1" applyFont="1" applyAlignment="1"/>
    <xf numFmtId="0" fontId="1" fillId="0" borderId="0" xfId="0" applyFont="1"/>
    <xf numFmtId="0" fontId="8" fillId="0" borderId="0" xfId="1" applyFont="1" applyAlignment="1" applyProtection="1"/>
    <xf numFmtId="0" fontId="9" fillId="0" borderId="0" xfId="1" applyFont="1" applyBorder="1" applyAlignment="1" applyProtection="1"/>
    <xf numFmtId="0" fontId="9" fillId="0" borderId="0" xfId="3" applyFont="1"/>
    <xf numFmtId="49" fontId="4" fillId="0" borderId="1" xfId="0" applyNumberFormat="1" applyFont="1" applyBorder="1" applyAlignment="1">
      <alignment vertical="top"/>
    </xf>
    <xf numFmtId="49" fontId="1" fillId="0" borderId="8" xfId="0" applyNumberFormat="1" applyFont="1" applyBorder="1" applyAlignment="1"/>
    <xf numFmtId="49" fontId="4" fillId="0" borderId="1" xfId="0" applyNumberFormat="1" applyFont="1" applyBorder="1" applyAlignment="1"/>
    <xf numFmtId="0" fontId="1" fillId="0" borderId="5" xfId="0" applyFont="1" applyBorder="1" applyAlignment="1"/>
    <xf numFmtId="0" fontId="1" fillId="0" borderId="1" xfId="0" applyFont="1" applyBorder="1" applyAlignment="1"/>
    <xf numFmtId="0" fontId="1" fillId="0" borderId="12" xfId="0" applyFont="1" applyBorder="1" applyAlignment="1"/>
    <xf numFmtId="49" fontId="1" fillId="0" borderId="9" xfId="0" applyNumberFormat="1" applyFont="1" applyBorder="1" applyAlignment="1"/>
    <xf numFmtId="49" fontId="1" fillId="0" borderId="10" xfId="0" applyNumberFormat="1" applyFont="1" applyBorder="1" applyAlignment="1"/>
    <xf numFmtId="0" fontId="1" fillId="0" borderId="11" xfId="0" applyFont="1" applyBorder="1" applyAlignment="1"/>
    <xf numFmtId="0" fontId="2" fillId="0" borderId="0" xfId="1" applyAlignment="1" applyProtection="1"/>
    <xf numFmtId="0" fontId="2" fillId="0" borderId="0" xfId="1" applyBorder="1" applyAlignment="1" applyProtection="1"/>
    <xf numFmtId="49" fontId="1" fillId="0" borderId="6" xfId="0" applyNumberFormat="1" applyFont="1" applyBorder="1" applyAlignment="1"/>
    <xf numFmtId="49" fontId="1" fillId="0" borderId="8" xfId="0" applyNumberFormat="1" applyFont="1" applyBorder="1" applyAlignment="1"/>
    <xf numFmtId="49" fontId="1" fillId="0" borderId="9" xfId="0" applyNumberFormat="1" applyFont="1" applyBorder="1" applyAlignment="1"/>
    <xf numFmtId="49" fontId="1" fillId="0" borderId="10" xfId="0" applyNumberFormat="1" applyFont="1" applyBorder="1" applyAlignment="1"/>
    <xf numFmtId="49" fontId="1" fillId="0" borderId="0" xfId="0" applyNumberFormat="1" applyFont="1" applyBorder="1" applyAlignment="1"/>
    <xf numFmtId="49" fontId="1" fillId="0" borderId="0" xfId="0" applyNumberFormat="1" applyFont="1" applyBorder="1" applyAlignment="1"/>
    <xf numFmtId="0" fontId="11" fillId="0" borderId="0" xfId="0" applyFont="1" applyAlignment="1"/>
    <xf numFmtId="0" fontId="1" fillId="0" borderId="0" xfId="0" applyFont="1" applyAlignment="1"/>
    <xf numFmtId="0" fontId="12" fillId="0" borderId="15" xfId="0" applyFont="1" applyBorder="1" applyAlignment="1">
      <alignment horizontal="left" vertical="top" wrapText="1"/>
    </xf>
    <xf numFmtId="49" fontId="1" fillId="2" borderId="6" xfId="0" applyNumberFormat="1" applyFont="1" applyFill="1" applyBorder="1" applyAlignment="1">
      <alignment horizontal="justify" vertical="center"/>
    </xf>
    <xf numFmtId="49" fontId="1" fillId="2" borderId="0" xfId="0" applyNumberFormat="1" applyFont="1" applyFill="1" applyBorder="1" applyAlignment="1">
      <alignment horizontal="justify" vertical="center"/>
    </xf>
    <xf numFmtId="49" fontId="1" fillId="2" borderId="9" xfId="0" applyNumberFormat="1" applyFont="1" applyFill="1" applyBorder="1" applyAlignment="1">
      <alignment horizontal="justify" vertical="center"/>
    </xf>
    <xf numFmtId="49" fontId="1" fillId="2" borderId="10" xfId="0" applyNumberFormat="1" applyFont="1" applyFill="1" applyBorder="1" applyAlignment="1">
      <alignment horizontal="justify" vertical="center"/>
    </xf>
    <xf numFmtId="49" fontId="1" fillId="2" borderId="6" xfId="0" applyNumberFormat="1" applyFont="1" applyFill="1" applyBorder="1" applyAlignment="1">
      <alignment vertical="top"/>
    </xf>
    <xf numFmtId="49" fontId="1" fillId="2" borderId="0" xfId="0" applyNumberFormat="1" applyFont="1" applyFill="1" applyBorder="1" applyAlignment="1">
      <alignment vertical="top"/>
    </xf>
    <xf numFmtId="49" fontId="1" fillId="2" borderId="7" xfId="0" applyNumberFormat="1" applyFont="1" applyFill="1" applyBorder="1" applyAlignment="1">
      <alignment vertical="top"/>
    </xf>
    <xf numFmtId="0" fontId="1" fillId="0" borderId="1" xfId="0" applyFont="1" applyBorder="1" applyAlignment="1">
      <alignment vertical="top"/>
    </xf>
    <xf numFmtId="0" fontId="13" fillId="0" borderId="14" xfId="0" applyFont="1" applyBorder="1" applyAlignment="1">
      <alignment horizontal="center" vertical="center" wrapText="1"/>
    </xf>
    <xf numFmtId="0" fontId="13" fillId="0" borderId="18" xfId="0" applyFont="1" applyFill="1" applyBorder="1" applyAlignment="1">
      <alignment horizontal="center" vertical="center" wrapText="1"/>
    </xf>
    <xf numFmtId="0" fontId="13" fillId="0" borderId="14" xfId="0" applyFont="1" applyFill="1" applyBorder="1" applyAlignment="1">
      <alignment horizontal="center" vertical="center" wrapText="1"/>
    </xf>
    <xf numFmtId="164" fontId="14" fillId="0" borderId="19" xfId="0" applyNumberFormat="1" applyFont="1" applyFill="1" applyBorder="1" applyAlignment="1">
      <alignment horizontal="center"/>
    </xf>
    <xf numFmtId="164" fontId="14" fillId="0" borderId="20" xfId="0" applyNumberFormat="1" applyFont="1" applyFill="1" applyBorder="1" applyAlignment="1">
      <alignment horizontal="center"/>
    </xf>
    <xf numFmtId="164" fontId="14" fillId="0" borderId="20" xfId="0" applyNumberFormat="1" applyFont="1" applyBorder="1" applyAlignment="1">
      <alignment horizontal="center"/>
    </xf>
    <xf numFmtId="164" fontId="14" fillId="0" borderId="21" xfId="0" applyNumberFormat="1" applyFont="1" applyFill="1" applyBorder="1" applyAlignment="1">
      <alignment horizontal="center"/>
    </xf>
    <xf numFmtId="164" fontId="14" fillId="0" borderId="16" xfId="0" applyNumberFormat="1" applyFont="1" applyFill="1" applyBorder="1" applyAlignment="1">
      <alignment horizontal="center"/>
    </xf>
    <xf numFmtId="164" fontId="14" fillId="0" borderId="16" xfId="0" applyNumberFormat="1" applyFont="1" applyBorder="1" applyAlignment="1">
      <alignment horizontal="center"/>
    </xf>
    <xf numFmtId="164" fontId="5" fillId="0" borderId="0" xfId="0" applyNumberFormat="1" applyFont="1" applyBorder="1" applyAlignment="1">
      <alignment horizontal="center"/>
    </xf>
    <xf numFmtId="164" fontId="5" fillId="0" borderId="22" xfId="0" applyNumberFormat="1" applyFont="1" applyBorder="1" applyAlignment="1">
      <alignment horizontal="center"/>
    </xf>
    <xf numFmtId="164" fontId="5" fillId="0" borderId="23" xfId="0" applyNumberFormat="1" applyFont="1" applyBorder="1" applyAlignment="1">
      <alignment horizontal="center"/>
    </xf>
    <xf numFmtId="164" fontId="5" fillId="0" borderId="17" xfId="0" applyNumberFormat="1" applyFont="1" applyBorder="1" applyAlignment="1">
      <alignment horizontal="center"/>
    </xf>
    <xf numFmtId="0" fontId="1" fillId="0" borderId="0" xfId="0" applyFont="1" applyBorder="1" applyAlignment="1">
      <alignment wrapText="1"/>
    </xf>
    <xf numFmtId="0" fontId="1" fillId="0" borderId="0" xfId="0" applyFont="1" applyAlignment="1">
      <alignment wrapText="1"/>
    </xf>
    <xf numFmtId="9" fontId="4" fillId="0" borderId="24" xfId="4" applyFont="1" applyBorder="1" applyAlignment="1">
      <alignment horizontal="center"/>
    </xf>
    <xf numFmtId="9" fontId="4" fillId="0" borderId="25" xfId="0" applyNumberFormat="1" applyFont="1" applyBorder="1" applyAlignment="1">
      <alignment horizontal="center"/>
    </xf>
    <xf numFmtId="9" fontId="4" fillId="0" borderId="24" xfId="0" applyNumberFormat="1" applyFont="1" applyBorder="1" applyAlignment="1">
      <alignment horizontal="center"/>
    </xf>
    <xf numFmtId="0" fontId="5" fillId="0" borderId="2" xfId="0" applyFont="1" applyBorder="1"/>
    <xf numFmtId="9" fontId="4" fillId="0" borderId="26" xfId="0" applyNumberFormat="1" applyFont="1" applyBorder="1" applyAlignment="1">
      <alignment horizontal="center"/>
    </xf>
    <xf numFmtId="0" fontId="5" fillId="0" borderId="4" xfId="0" applyFont="1" applyBorder="1"/>
    <xf numFmtId="0" fontId="5" fillId="0" borderId="3" xfId="0" applyFont="1" applyBorder="1"/>
    <xf numFmtId="0" fontId="6" fillId="0" borderId="27" xfId="0" applyFont="1" applyBorder="1" applyAlignment="1">
      <alignment horizontal="center" vertical="center"/>
    </xf>
    <xf numFmtId="0" fontId="6" fillId="0" borderId="28" xfId="0" applyFont="1" applyBorder="1" applyAlignment="1">
      <alignment horizontal="center" vertical="center"/>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0" fontId="1" fillId="0" borderId="0" xfId="0" applyFont="1" applyAlignment="1">
      <alignment vertical="top"/>
    </xf>
    <xf numFmtId="0" fontId="4" fillId="0" borderId="27" xfId="0" applyFont="1" applyBorder="1" applyAlignment="1">
      <alignment horizontal="center" vertical="center" wrapText="1"/>
    </xf>
    <xf numFmtId="0" fontId="4" fillId="0" borderId="0" xfId="0" applyFont="1" applyFill="1" applyBorder="1" applyAlignment="1">
      <alignment horizontal="center"/>
    </xf>
    <xf numFmtId="164" fontId="5" fillId="0" borderId="29" xfId="0" applyNumberFormat="1" applyFont="1" applyBorder="1"/>
    <xf numFmtId="164" fontId="5" fillId="0" borderId="31" xfId="0" applyNumberFormat="1" applyFont="1" applyBorder="1"/>
    <xf numFmtId="0" fontId="1" fillId="0" borderId="0" xfId="0" applyFont="1" applyBorder="1"/>
    <xf numFmtId="0" fontId="5" fillId="0" borderId="0" xfId="0" applyFont="1" applyBorder="1"/>
    <xf numFmtId="0" fontId="5" fillId="0" borderId="31" xfId="0" applyFont="1" applyBorder="1"/>
    <xf numFmtId="0" fontId="5" fillId="0" borderId="30" xfId="0" applyFont="1" applyBorder="1"/>
    <xf numFmtId="0" fontId="15" fillId="0" borderId="16" xfId="0" applyFont="1" applyBorder="1" applyAlignment="1">
      <alignment horizontal="left" vertical="top" indent="1"/>
    </xf>
    <xf numFmtId="0" fontId="15" fillId="0" borderId="14" xfId="0" applyFont="1" applyBorder="1" applyAlignment="1">
      <alignment horizontal="left" vertical="top" wrapText="1" indent="1"/>
    </xf>
    <xf numFmtId="0" fontId="14" fillId="0" borderId="19" xfId="0" applyFont="1" applyBorder="1" applyAlignment="1">
      <alignment horizontal="left" indent="1"/>
    </xf>
    <xf numFmtId="0" fontId="14" fillId="0" borderId="21" xfId="0" applyFont="1" applyBorder="1" applyAlignment="1">
      <alignment horizontal="left" indent="1"/>
    </xf>
    <xf numFmtId="0" fontId="1" fillId="0" borderId="0" xfId="0" applyFont="1" applyBorder="1" applyAlignment="1"/>
    <xf numFmtId="0" fontId="5" fillId="0" borderId="0" xfId="0" applyFont="1" applyBorder="1" applyAlignment="1">
      <alignment horizontal="center" vertical="center" wrapText="1"/>
    </xf>
    <xf numFmtId="0" fontId="5" fillId="0" borderId="36" xfId="0" applyFont="1" applyBorder="1"/>
    <xf numFmtId="0" fontId="5" fillId="0" borderId="34" xfId="0" applyFont="1" applyBorder="1" applyAlignment="1">
      <alignment horizontal="center" textRotation="90"/>
    </xf>
    <xf numFmtId="0" fontId="5" fillId="0" borderId="4" xfId="0" applyFont="1" applyBorder="1" applyAlignment="1">
      <alignment horizontal="center" textRotation="90"/>
    </xf>
    <xf numFmtId="0" fontId="5" fillId="0" borderId="3" xfId="0" applyFont="1" applyBorder="1" applyAlignment="1">
      <alignment horizontal="center" textRotation="90"/>
    </xf>
    <xf numFmtId="0" fontId="5" fillId="0" borderId="31" xfId="0" applyFont="1" applyBorder="1" applyAlignment="1">
      <alignment horizontal="left" indent="1"/>
    </xf>
    <xf numFmtId="0" fontId="5" fillId="0" borderId="30" xfId="0" applyFont="1" applyBorder="1" applyAlignment="1">
      <alignment horizontal="left" indent="1"/>
    </xf>
    <xf numFmtId="0" fontId="5" fillId="0" borderId="29" xfId="0" applyFont="1" applyBorder="1" applyAlignment="1">
      <alignment horizontal="left" indent="1"/>
    </xf>
    <xf numFmtId="166" fontId="5" fillId="0" borderId="29" xfId="4" applyNumberFormat="1" applyFont="1" applyBorder="1" applyAlignment="1">
      <alignment horizontal="center"/>
    </xf>
    <xf numFmtId="166" fontId="5" fillId="0" borderId="31" xfId="4" applyNumberFormat="1" applyFont="1" applyBorder="1" applyAlignment="1">
      <alignment horizontal="center"/>
    </xf>
    <xf numFmtId="166" fontId="5" fillId="0" borderId="30" xfId="4" applyNumberFormat="1" applyFont="1" applyBorder="1" applyAlignment="1">
      <alignment horizontal="center"/>
    </xf>
    <xf numFmtId="166" fontId="5" fillId="5" borderId="29" xfId="4" applyNumberFormat="1" applyFont="1" applyFill="1" applyBorder="1" applyAlignment="1">
      <alignment horizontal="center"/>
    </xf>
    <xf numFmtId="166" fontId="5" fillId="5" borderId="31" xfId="4" applyNumberFormat="1" applyFont="1" applyFill="1" applyBorder="1" applyAlignment="1">
      <alignment horizontal="center"/>
    </xf>
    <xf numFmtId="166" fontId="5" fillId="5" borderId="30" xfId="4" applyNumberFormat="1" applyFont="1" applyFill="1" applyBorder="1" applyAlignment="1">
      <alignment horizontal="center"/>
    </xf>
    <xf numFmtId="0" fontId="4" fillId="0" borderId="27" xfId="0" applyFont="1" applyBorder="1" applyAlignment="1">
      <alignment horizontal="center"/>
    </xf>
    <xf numFmtId="0" fontId="1" fillId="0" borderId="38" xfId="0" applyFont="1" applyBorder="1" applyAlignment="1"/>
    <xf numFmtId="164" fontId="5" fillId="0" borderId="29" xfId="0" applyNumberFormat="1" applyFont="1" applyBorder="1" applyAlignment="1">
      <alignment horizontal="center"/>
    </xf>
    <xf numFmtId="164" fontId="5" fillId="0" borderId="31" xfId="0" applyNumberFormat="1" applyFont="1" applyBorder="1" applyAlignment="1">
      <alignment horizontal="center"/>
    </xf>
    <xf numFmtId="164" fontId="5" fillId="0" borderId="30" xfId="0" applyNumberFormat="1" applyFont="1" applyBorder="1" applyAlignment="1">
      <alignment horizontal="center"/>
    </xf>
    <xf numFmtId="0" fontId="1" fillId="0" borderId="8" xfId="0" applyFont="1" applyBorder="1" applyAlignment="1"/>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8" xfId="0" applyFont="1" applyBorder="1" applyAlignment="1">
      <alignment horizontal="center" vertical="center"/>
    </xf>
    <xf numFmtId="164" fontId="5" fillId="0" borderId="37" xfId="0" applyNumberFormat="1" applyFont="1" applyBorder="1" applyAlignment="1">
      <alignment horizontal="center"/>
    </xf>
    <xf numFmtId="164" fontId="5" fillId="0" borderId="2" xfId="0" applyNumberFormat="1" applyFont="1" applyBorder="1" applyAlignment="1">
      <alignment horizontal="center"/>
    </xf>
    <xf numFmtId="164" fontId="5" fillId="0" borderId="34" xfId="0" applyNumberFormat="1" applyFont="1" applyBorder="1" applyAlignment="1">
      <alignment horizontal="center"/>
    </xf>
    <xf numFmtId="164" fontId="5" fillId="0" borderId="4" xfId="0" applyNumberFormat="1" applyFont="1" applyBorder="1" applyAlignment="1">
      <alignment horizontal="center"/>
    </xf>
    <xf numFmtId="164" fontId="5" fillId="0" borderId="3" xfId="0" applyNumberFormat="1" applyFont="1" applyBorder="1" applyAlignment="1">
      <alignment horizontal="center"/>
    </xf>
    <xf numFmtId="49" fontId="1" fillId="0" borderId="6" xfId="0" applyNumberFormat="1" applyFont="1" applyBorder="1" applyAlignment="1">
      <alignment vertical="top"/>
    </xf>
    <xf numFmtId="0" fontId="0" fillId="0" borderId="0" xfId="0" applyFont="1" applyAlignment="1">
      <alignment vertical="top"/>
    </xf>
    <xf numFmtId="0" fontId="0" fillId="0" borderId="7" xfId="0" applyFont="1" applyBorder="1" applyAlignment="1">
      <alignment vertical="top"/>
    </xf>
    <xf numFmtId="0" fontId="1" fillId="0" borderId="29" xfId="0" applyFont="1" applyBorder="1" applyAlignment="1">
      <alignment horizontal="left" vertical="center" indent="1"/>
    </xf>
    <xf numFmtId="0" fontId="1" fillId="0" borderId="30" xfId="0" applyFont="1" applyBorder="1" applyAlignment="1">
      <alignment horizontal="left" vertical="center" indent="1"/>
    </xf>
    <xf numFmtId="0" fontId="4" fillId="4" borderId="27" xfId="0" applyFont="1" applyFill="1" applyBorder="1" applyAlignment="1">
      <alignment horizontal="center" wrapText="1"/>
    </xf>
    <xf numFmtId="165" fontId="5" fillId="0" borderId="29" xfId="0" applyNumberFormat="1" applyFont="1" applyBorder="1"/>
    <xf numFmtId="0" fontId="11" fillId="0" borderId="0" xfId="0" applyFont="1" applyAlignment="1">
      <alignment vertical="top"/>
    </xf>
    <xf numFmtId="0" fontId="11" fillId="0" borderId="7" xfId="0" applyFont="1" applyBorder="1" applyAlignment="1">
      <alignment vertical="top"/>
    </xf>
    <xf numFmtId="0" fontId="4" fillId="0" borderId="39" xfId="0" applyFont="1" applyBorder="1" applyAlignment="1">
      <alignment horizontal="center" vertical="center" wrapText="1"/>
    </xf>
    <xf numFmtId="0" fontId="10" fillId="0" borderId="0" xfId="0" applyFont="1" applyAlignment="1"/>
    <xf numFmtId="0" fontId="4" fillId="3" borderId="13" xfId="3" applyFont="1" applyFill="1" applyBorder="1" applyAlignment="1">
      <alignment horizontal="center"/>
    </xf>
    <xf numFmtId="0" fontId="5" fillId="0" borderId="0" xfId="3" applyFont="1" applyBorder="1" applyAlignment="1">
      <alignment vertical="top" wrapText="1"/>
    </xf>
    <xf numFmtId="0" fontId="4" fillId="3" borderId="13" xfId="3" applyFont="1" applyFill="1" applyBorder="1" applyAlignment="1">
      <alignment horizontal="center" vertical="center"/>
    </xf>
    <xf numFmtId="49" fontId="1" fillId="0" borderId="6" xfId="0" applyNumberFormat="1" applyFont="1" applyBorder="1" applyAlignment="1">
      <alignment vertical="top"/>
    </xf>
    <xf numFmtId="49" fontId="1" fillId="0" borderId="0" xfId="0" applyNumberFormat="1" applyFont="1" applyBorder="1" applyAlignment="1">
      <alignment vertical="top"/>
    </xf>
    <xf numFmtId="49" fontId="1" fillId="0" borderId="8" xfId="0" applyNumberFormat="1" applyFont="1" applyBorder="1" applyAlignment="1">
      <alignment vertical="top" wrapText="1"/>
    </xf>
    <xf numFmtId="0" fontId="11" fillId="0" borderId="9" xfId="0" applyFont="1" applyBorder="1" applyAlignment="1">
      <alignment wrapText="1"/>
    </xf>
    <xf numFmtId="0" fontId="11" fillId="0" borderId="10" xfId="0" applyFont="1" applyBorder="1" applyAlignment="1">
      <alignment wrapText="1"/>
    </xf>
    <xf numFmtId="49" fontId="1" fillId="0" borderId="6" xfId="0" applyNumberFormat="1" applyFont="1" applyBorder="1" applyAlignment="1">
      <alignment vertical="top" wrapText="1"/>
    </xf>
    <xf numFmtId="49" fontId="1" fillId="0" borderId="0" xfId="0" applyNumberFormat="1" applyFont="1" applyBorder="1" applyAlignment="1">
      <alignment vertical="top" wrapText="1"/>
    </xf>
    <xf numFmtId="0" fontId="0" fillId="0" borderId="0" xfId="0" applyFont="1" applyAlignment="1">
      <alignment vertical="top" wrapText="1"/>
    </xf>
    <xf numFmtId="0" fontId="0" fillId="0" borderId="7" xfId="0" applyFont="1" applyBorder="1" applyAlignment="1">
      <alignment vertical="top" wrapText="1"/>
    </xf>
    <xf numFmtId="49" fontId="1" fillId="0" borderId="9" xfId="0" applyNumberFormat="1" applyFont="1" applyBorder="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1" fillId="0" borderId="0" xfId="0" applyFont="1" applyAlignment="1">
      <alignment vertical="top" wrapText="1"/>
    </xf>
    <xf numFmtId="0" fontId="1" fillId="0" borderId="7" xfId="0" applyFont="1" applyBorder="1" applyAlignment="1">
      <alignment vertical="top" wrapText="1"/>
    </xf>
    <xf numFmtId="0" fontId="1" fillId="0" borderId="0" xfId="0" applyFont="1" applyAlignment="1">
      <alignment vertical="top"/>
    </xf>
    <xf numFmtId="0" fontId="1" fillId="0" borderId="7" xfId="0" applyFont="1" applyBorder="1" applyAlignment="1">
      <alignment vertical="top"/>
    </xf>
    <xf numFmtId="0" fontId="1" fillId="0" borderId="9" xfId="0" applyFont="1" applyBorder="1" applyAlignment="1">
      <alignment vertical="top" wrapText="1"/>
    </xf>
    <xf numFmtId="0" fontId="1" fillId="0" borderId="10" xfId="0" applyFont="1" applyBorder="1" applyAlignment="1">
      <alignment vertical="top"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8" xfId="0" applyFont="1" applyBorder="1" applyAlignment="1">
      <alignment horizontal="center" vertical="center"/>
    </xf>
    <xf numFmtId="0" fontId="1" fillId="0" borderId="6" xfId="0" applyFont="1" applyBorder="1" applyAlignment="1">
      <alignment vertical="top"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5" xfId="0" applyFont="1" applyBorder="1" applyAlignment="1">
      <alignment horizontal="center" vertical="center" textRotation="90"/>
    </xf>
    <xf numFmtId="0" fontId="5" fillId="0" borderId="37" xfId="0" applyFont="1" applyBorder="1" applyAlignment="1">
      <alignment horizontal="center" vertical="center" textRotation="90"/>
    </xf>
    <xf numFmtId="0" fontId="5" fillId="0" borderId="34" xfId="0" applyFont="1" applyBorder="1" applyAlignment="1">
      <alignment horizontal="center" vertical="center" textRotation="90"/>
    </xf>
  </cellXfs>
  <cellStyles count="5">
    <cellStyle name="Lien hypertexte" xfId="1" builtinId="8"/>
    <cellStyle name="Normal" xfId="0" builtinId="0"/>
    <cellStyle name="Normal 2" xfId="2"/>
    <cellStyle name="Normal 3" xfId="3"/>
    <cellStyle name="Pourcentage" xfId="4" builtinId="5"/>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0563C1"/>
      <rgbColor rgb="FFD8D8D8"/>
      <rgbColor rgb="FF595959"/>
      <rgbColor rgb="FFB4D3CE"/>
      <rgbColor rgb="FF0C4C44"/>
      <rgbColor rgb="FFFF0000"/>
      <rgbColor rgb="FF008080"/>
      <rgbColor rgb="FF255D91"/>
      <rgbColor rgb="FF00827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270"/>
      <color rgb="FFD9D9D9"/>
      <color rgb="FFB4D3CE"/>
      <color rgb="FF00C0A5"/>
      <color rgb="FF00D6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008270"/>
            </a:solidFill>
            <a:ln>
              <a:noFill/>
            </a:ln>
            <a:effectLst/>
          </c:spPr>
          <c:invertIfNegative val="0"/>
          <c:cat>
            <c:strRef>
              <c:f>'[1]Figure 1'!$B$6:$B$7</c:f>
              <c:strCache>
                <c:ptCount val="2"/>
                <c:pt idx="0">
                  <c:v>Exports (volume)</c:v>
                </c:pt>
                <c:pt idx="1">
                  <c:v>World GDP (volume)</c:v>
                </c:pt>
              </c:strCache>
            </c:strRef>
          </c:cat>
          <c:val>
            <c:numRef>
              <c:f>'[1]Figure 1'!$C$6:$C$7</c:f>
              <c:numCache>
                <c:formatCode>General</c:formatCode>
                <c:ptCount val="2"/>
                <c:pt idx="0">
                  <c:v>-3.4292020000000001</c:v>
                </c:pt>
                <c:pt idx="1">
                  <c:v>-0.52003500000000003</c:v>
                </c:pt>
              </c:numCache>
            </c:numRef>
          </c:val>
          <c:extLst>
            <c:ext xmlns:c16="http://schemas.microsoft.com/office/drawing/2014/chart" uri="{C3380CC4-5D6E-409C-BE32-E72D297353CC}">
              <c16:uniqueId val="{00000000-3966-45F9-875E-1B95A004595F}"/>
            </c:ext>
          </c:extLst>
        </c:ser>
        <c:dLbls>
          <c:showLegendKey val="0"/>
          <c:showVal val="0"/>
          <c:showCatName val="0"/>
          <c:showSerName val="0"/>
          <c:showPercent val="0"/>
          <c:showBubbleSize val="0"/>
        </c:dLbls>
        <c:gapWidth val="182"/>
        <c:axId val="542292320"/>
        <c:axId val="542292648"/>
      </c:barChart>
      <c:catAx>
        <c:axId val="542292320"/>
        <c:scaling>
          <c:orientation val="minMax"/>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42292648"/>
        <c:crosses val="autoZero"/>
        <c:auto val="1"/>
        <c:lblAlgn val="ctr"/>
        <c:lblOffset val="100"/>
        <c:noMultiLvlLbl val="0"/>
      </c:catAx>
      <c:valAx>
        <c:axId val="542292648"/>
        <c:scaling>
          <c:orientation val="minMax"/>
        </c:scaling>
        <c:delete val="0"/>
        <c:axPos val="b"/>
        <c:numFmt formatCode="General" sourceLinked="1"/>
        <c:majorTickMark val="in"/>
        <c:minorTickMark val="none"/>
        <c:tickLblPos val="low"/>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422923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3'!$E$5</c:f>
              <c:strCache>
                <c:ptCount val="1"/>
                <c:pt idx="0">
                  <c:v>Tariff revenue (billion USD)</c:v>
                </c:pt>
              </c:strCache>
            </c:strRef>
          </c:tx>
          <c:spPr>
            <a:ln w="19050" cap="rnd">
              <a:solidFill>
                <a:srgbClr val="008270"/>
              </a:solidFill>
              <a:round/>
            </a:ln>
            <a:effectLst/>
          </c:spPr>
          <c:marker>
            <c:symbol val="circle"/>
            <c:size val="5"/>
            <c:spPr>
              <a:solidFill>
                <a:srgbClr val="008270"/>
              </a:solidFill>
              <a:ln w="9525">
                <a:noFill/>
              </a:ln>
              <a:effectLst/>
            </c:spPr>
          </c:marker>
          <c:xVal>
            <c:numRef>
              <c:f>'Figure 3'!$D$6:$D$18</c:f>
              <c:numCache>
                <c:formatCode>0%</c:formatCode>
                <c:ptCount val="13"/>
                <c:pt idx="0">
                  <c:v>0.1</c:v>
                </c:pt>
                <c:pt idx="1">
                  <c:v>0.2</c:v>
                </c:pt>
                <c:pt idx="2">
                  <c:v>0.3</c:v>
                </c:pt>
                <c:pt idx="3">
                  <c:v>0.4</c:v>
                </c:pt>
                <c:pt idx="4">
                  <c:v>0.5</c:v>
                </c:pt>
                <c:pt idx="5">
                  <c:v>0.6</c:v>
                </c:pt>
                <c:pt idx="6">
                  <c:v>0.7</c:v>
                </c:pt>
                <c:pt idx="7">
                  <c:v>0.8</c:v>
                </c:pt>
                <c:pt idx="8">
                  <c:v>0.9</c:v>
                </c:pt>
                <c:pt idx="9">
                  <c:v>1</c:v>
                </c:pt>
                <c:pt idx="10">
                  <c:v>1.2</c:v>
                </c:pt>
                <c:pt idx="11">
                  <c:v>1.4</c:v>
                </c:pt>
                <c:pt idx="12">
                  <c:v>1.6</c:v>
                </c:pt>
              </c:numCache>
            </c:numRef>
          </c:xVal>
          <c:yVal>
            <c:numRef>
              <c:f>'Figure 3'!$E$6:$E$18</c:f>
              <c:numCache>
                <c:formatCode>0.0</c:formatCode>
                <c:ptCount val="13"/>
                <c:pt idx="0">
                  <c:v>312.77100000000002</c:v>
                </c:pt>
                <c:pt idx="1">
                  <c:v>487.21899999999999</c:v>
                </c:pt>
                <c:pt idx="2">
                  <c:v>611.14400000000001</c:v>
                </c:pt>
                <c:pt idx="3">
                  <c:v>697.58399999999995</c:v>
                </c:pt>
                <c:pt idx="4">
                  <c:v>755.70899999999995</c:v>
                </c:pt>
                <c:pt idx="5">
                  <c:v>792.21100000000001</c:v>
                </c:pt>
                <c:pt idx="6">
                  <c:v>812.12099999999998</c:v>
                </c:pt>
                <c:pt idx="7">
                  <c:v>819.29300000000001</c:v>
                </c:pt>
                <c:pt idx="8">
                  <c:v>816.71699999999998</c:v>
                </c:pt>
                <c:pt idx="9">
                  <c:v>806.73199999999997</c:v>
                </c:pt>
                <c:pt idx="10" formatCode="0.000">
                  <c:v>771.54100000000005</c:v>
                </c:pt>
                <c:pt idx="11" formatCode="General">
                  <c:v>724.39700000000005</c:v>
                </c:pt>
                <c:pt idx="12" formatCode="General">
                  <c:v>672.06500000000005</c:v>
                </c:pt>
              </c:numCache>
            </c:numRef>
          </c:yVal>
          <c:smooth val="0"/>
          <c:extLst>
            <c:ext xmlns:c16="http://schemas.microsoft.com/office/drawing/2014/chart" uri="{C3380CC4-5D6E-409C-BE32-E72D297353CC}">
              <c16:uniqueId val="{00000000-2BBC-45BE-A064-8B482065A42E}"/>
            </c:ext>
          </c:extLst>
        </c:ser>
        <c:dLbls>
          <c:showLegendKey val="0"/>
          <c:showVal val="0"/>
          <c:showCatName val="0"/>
          <c:showSerName val="0"/>
          <c:showPercent val="0"/>
          <c:showBubbleSize val="0"/>
        </c:dLbls>
        <c:axId val="542304784"/>
        <c:axId val="542303472"/>
      </c:scatterChart>
      <c:valAx>
        <c:axId val="542304784"/>
        <c:scaling>
          <c:orientation val="minMax"/>
          <c:max val="1.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r>
                  <a:rPr lang="fr-FR"/>
                  <a:t>US tariff on all imports</a:t>
                </a:r>
              </a:p>
            </c:rich>
          </c:tx>
          <c:layout>
            <c:manualLayout>
              <c:xMode val="edge"/>
              <c:yMode val="edge"/>
              <c:x val="0.38616794386645442"/>
              <c:y val="0.940349110439744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42303472"/>
        <c:crosses val="autoZero"/>
        <c:crossBetween val="midCat"/>
      </c:valAx>
      <c:valAx>
        <c:axId val="542303472"/>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r>
                  <a:rPr lang="fr-FR"/>
                  <a:t>US customs revenue - US$ bn</a:t>
                </a:r>
              </a:p>
            </c:rich>
          </c:tx>
          <c:layout>
            <c:manualLayout>
              <c:xMode val="edge"/>
              <c:yMode val="edge"/>
              <c:x val="2.2311468094600626E-3"/>
              <c:y val="0.202321499842731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4230478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400051</xdr:colOff>
      <xdr:row>2</xdr:row>
      <xdr:rowOff>261938</xdr:rowOff>
    </xdr:from>
    <xdr:to>
      <xdr:col>11</xdr:col>
      <xdr:colOff>31221</xdr:colOff>
      <xdr:row>16</xdr:row>
      <xdr:rowOff>76623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567105</xdr:colOff>
      <xdr:row>4</xdr:row>
      <xdr:rowOff>19050</xdr:rowOff>
    </xdr:from>
    <xdr:to>
      <xdr:col>7</xdr:col>
      <xdr:colOff>560889</xdr:colOff>
      <xdr:row>28</xdr:row>
      <xdr:rowOff>37068</xdr:rowOff>
    </xdr:to>
    <xdr:pic>
      <xdr:nvPicPr>
        <xdr:cNvPr id="2" name="Image 1"/>
        <xdr:cNvPicPr>
          <a:picLocks noChangeAspect="1"/>
        </xdr:cNvPicPr>
      </xdr:nvPicPr>
      <xdr:blipFill>
        <a:blip xmlns:r="http://schemas.openxmlformats.org/officeDocument/2006/relationships" r:embed="rId1"/>
        <a:stretch>
          <a:fillRect/>
        </a:stretch>
      </xdr:blipFill>
      <xdr:spPr>
        <a:xfrm>
          <a:off x="1348155" y="1038225"/>
          <a:ext cx="4822959" cy="45900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590550</xdr:colOff>
      <xdr:row>3</xdr:row>
      <xdr:rowOff>85725</xdr:rowOff>
    </xdr:from>
    <xdr:to>
      <xdr:col>12</xdr:col>
      <xdr:colOff>191452</xdr:colOff>
      <xdr:row>22</xdr:row>
      <xdr:rowOff>20955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b2024-49%20FC%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Table 1"/>
      <sheetName val="Figure 1"/>
      <sheetName val="Table 2"/>
      <sheetName val="Figure 2"/>
      <sheetName val="Table 3"/>
      <sheetName val="Table 4"/>
      <sheetName val="Figure 3"/>
      <sheetName val="Table 5"/>
      <sheetName val="Feuil1"/>
      <sheetName val="Table 6"/>
    </sheetNames>
    <sheetDataSet>
      <sheetData sheetId="0"/>
      <sheetData sheetId="1"/>
      <sheetData sheetId="2">
        <row r="6">
          <cell r="B6" t="str">
            <v>Exports (volume)</v>
          </cell>
          <cell r="C6">
            <v>-3.4292020000000001</v>
          </cell>
        </row>
        <row r="7">
          <cell r="B7" t="str">
            <v>World GDP (volume)</v>
          </cell>
          <cell r="C7">
            <v>-0.52003500000000003</v>
          </cell>
        </row>
      </sheetData>
      <sheetData sheetId="3"/>
      <sheetData sheetId="4"/>
      <sheetData sheetId="5"/>
      <sheetData sheetId="6"/>
      <sheetData sheetId="7">
        <row r="6">
          <cell r="E6" t="str">
            <v>Tariff revenue (billion USD)</v>
          </cell>
        </row>
      </sheetData>
      <sheetData sheetId="8"/>
      <sheetData sheetId="9"/>
      <sheetData sheetId="10"/>
    </sheetDataSet>
  </externalBook>
</externalLink>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u.zheng@cepii.fr" TargetMode="External"/><Relationship Id="rId2" Type="http://schemas.openxmlformats.org/officeDocument/2006/relationships/hyperlink" Target="mailto:antoine.bouet@cepii.fr" TargetMode="External"/><Relationship Id="rId1" Type="http://schemas.openxmlformats.org/officeDocument/2006/relationships/hyperlink" Target="mailto:leysa.maty.sall@cepii.fr" TargetMode="External"/><Relationship Id="rId4" Type="http://schemas.openxmlformats.org/officeDocument/2006/relationships/hyperlink" Target="https://www.cepii.fr/CEPII/fr/publications/pb/abstract.asp?NoDoc=1424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election activeCell="B20" sqref="B20"/>
    </sheetView>
  </sheetViews>
  <sheetFormatPr baseColWidth="10" defaultColWidth="10.86328125" defaultRowHeight="15" customHeight="1" x14ac:dyDescent="0.4"/>
  <cols>
    <col min="1" max="1" width="10.86328125" style="17" customWidth="1"/>
    <col min="2" max="2" width="122.19921875" style="17" customWidth="1"/>
    <col min="3" max="6" width="10.86328125" style="17" customWidth="1"/>
    <col min="7" max="16384" width="10.86328125" style="17"/>
  </cols>
  <sheetData>
    <row r="1" spans="1:3" s="18" customFormat="1" x14ac:dyDescent="0.4">
      <c r="A1" s="130" t="s">
        <v>14</v>
      </c>
      <c r="B1" s="130"/>
    </row>
    <row r="2" spans="1:3" s="18" customFormat="1" x14ac:dyDescent="0.4">
      <c r="A2" s="10" t="s">
        <v>0</v>
      </c>
      <c r="B2" s="11" t="s">
        <v>1</v>
      </c>
    </row>
    <row r="3" spans="1:3" s="18" customFormat="1" ht="19.25" customHeight="1" x14ac:dyDescent="0.4">
      <c r="A3" s="12" t="s">
        <v>2</v>
      </c>
      <c r="B3" s="131" t="s">
        <v>16</v>
      </c>
      <c r="C3" s="131"/>
    </row>
    <row r="4" spans="1:3" s="18" customFormat="1" ht="15.4" x14ac:dyDescent="0.45">
      <c r="A4" s="10" t="s">
        <v>3</v>
      </c>
      <c r="B4" s="31" t="s">
        <v>86</v>
      </c>
    </row>
    <row r="5" spans="1:3" s="18" customFormat="1" ht="15.4" x14ac:dyDescent="0.45">
      <c r="A5" s="10" t="s">
        <v>4</v>
      </c>
      <c r="B5" s="31" t="s">
        <v>17</v>
      </c>
    </row>
    <row r="6" spans="1:3" s="18" customFormat="1" ht="15.4" x14ac:dyDescent="0.45">
      <c r="A6" s="10"/>
      <c r="B6" s="31" t="s">
        <v>18</v>
      </c>
    </row>
    <row r="7" spans="1:3" s="18" customFormat="1" ht="15.4" x14ac:dyDescent="0.45">
      <c r="A7" s="10"/>
      <c r="B7" s="32" t="s">
        <v>19</v>
      </c>
    </row>
    <row r="8" spans="1:3" s="18" customFormat="1" x14ac:dyDescent="0.4">
      <c r="A8" s="13"/>
      <c r="B8" s="19"/>
    </row>
    <row r="9" spans="1:3" s="18" customFormat="1" x14ac:dyDescent="0.4">
      <c r="A9" s="132" t="s">
        <v>5</v>
      </c>
      <c r="B9" s="132"/>
    </row>
    <row r="10" spans="1:3" s="18" customFormat="1" x14ac:dyDescent="0.4">
      <c r="A10" s="11"/>
      <c r="B10" s="20" t="s">
        <v>90</v>
      </c>
    </row>
    <row r="11" spans="1:3" s="18" customFormat="1" x14ac:dyDescent="0.4">
      <c r="A11" s="14"/>
      <c r="B11" s="21" t="s">
        <v>20</v>
      </c>
    </row>
    <row r="12" spans="1:3" s="18" customFormat="1" ht="15.4" x14ac:dyDescent="0.45">
      <c r="A12" s="21"/>
      <c r="B12" s="129"/>
    </row>
    <row r="13" spans="1:3" s="18" customFormat="1" x14ac:dyDescent="0.4">
      <c r="A13" s="15"/>
      <c r="B13" s="14"/>
    </row>
    <row r="14" spans="1:3" s="18" customFormat="1" x14ac:dyDescent="0.4">
      <c r="A14" s="130" t="s">
        <v>15</v>
      </c>
      <c r="B14" s="130"/>
    </row>
    <row r="15" spans="1:3" s="18" customFormat="1" x14ac:dyDescent="0.4">
      <c r="A15" s="16"/>
      <c r="B15" s="14"/>
    </row>
    <row r="16" spans="1:3" s="18" customFormat="1" x14ac:dyDescent="0.4">
      <c r="A16" s="14"/>
      <c r="B16" s="14"/>
    </row>
  </sheetData>
  <mergeCells count="4">
    <mergeCell ref="A1:B1"/>
    <mergeCell ref="B3:C3"/>
    <mergeCell ref="A9:B9"/>
    <mergeCell ref="A14:B14"/>
  </mergeCells>
  <hyperlinks>
    <hyperlink ref="B6" r:id="rId1"/>
    <hyperlink ref="B5" r:id="rId2"/>
    <hyperlink ref="B7" r:id="rId3"/>
    <hyperlink ref="B4" r:id="rId4"/>
  </hyperlinks>
  <pageMargins left="0.7" right="0.7" top="0.75" bottom="0.75" header="0.3" footer="0.3"/>
  <pageSetup orientation="portrait"/>
  <headerFoot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workbookViewId="0">
      <selection activeCell="AF8" sqref="AF8"/>
    </sheetView>
  </sheetViews>
  <sheetFormatPr baseColWidth="10" defaultColWidth="10.53125" defaultRowHeight="15" x14ac:dyDescent="0.4"/>
  <cols>
    <col min="1" max="3" width="10.53125" style="40"/>
    <col min="4" max="4" width="2.796875" style="40" bestFit="1" customWidth="1"/>
    <col min="5" max="5" width="21.46484375" style="40" customWidth="1"/>
    <col min="6" max="25" width="5.46484375" style="40" customWidth="1"/>
    <col min="26" max="16384" width="10.53125" style="40"/>
  </cols>
  <sheetData>
    <row r="1" spans="1:25" x14ac:dyDescent="0.4">
      <c r="A1" s="4" t="s">
        <v>6</v>
      </c>
      <c r="B1" s="133" t="s">
        <v>81</v>
      </c>
      <c r="C1" s="147"/>
      <c r="D1" s="147"/>
      <c r="E1" s="147"/>
      <c r="F1" s="147"/>
      <c r="G1" s="147"/>
      <c r="H1" s="147"/>
      <c r="I1" s="147"/>
      <c r="J1" s="147"/>
      <c r="K1" s="147"/>
      <c r="L1" s="147"/>
      <c r="M1" s="147"/>
      <c r="N1" s="147"/>
      <c r="O1" s="147"/>
      <c r="P1" s="147"/>
      <c r="Q1" s="147"/>
      <c r="R1" s="147"/>
      <c r="S1" s="147"/>
      <c r="T1" s="147"/>
    </row>
    <row r="2" spans="1:25" x14ac:dyDescent="0.4">
      <c r="A2" s="22" t="s">
        <v>13</v>
      </c>
      <c r="B2" s="133" t="s">
        <v>70</v>
      </c>
      <c r="C2" s="147"/>
      <c r="D2" s="147"/>
      <c r="E2" s="147"/>
      <c r="F2" s="147"/>
      <c r="G2" s="147"/>
      <c r="H2" s="147"/>
      <c r="I2" s="147"/>
      <c r="J2" s="147"/>
      <c r="K2" s="147"/>
      <c r="L2" s="147"/>
      <c r="M2" s="147"/>
      <c r="N2" s="147"/>
      <c r="O2" s="147"/>
      <c r="P2" s="147"/>
      <c r="Q2" s="147"/>
      <c r="R2" s="147"/>
      <c r="S2" s="147"/>
      <c r="T2" s="147"/>
    </row>
    <row r="3" spans="1:25" ht="37.25" customHeight="1" x14ac:dyDescent="0.4">
      <c r="A3" s="4" t="s">
        <v>9</v>
      </c>
      <c r="B3" s="138" t="s">
        <v>82</v>
      </c>
      <c r="C3" s="145"/>
      <c r="D3" s="145"/>
      <c r="E3" s="145"/>
      <c r="F3" s="145"/>
      <c r="G3" s="145"/>
      <c r="H3" s="145"/>
      <c r="I3" s="145"/>
      <c r="J3" s="145"/>
      <c r="K3" s="145"/>
      <c r="L3" s="145"/>
      <c r="M3" s="145"/>
      <c r="N3" s="145"/>
      <c r="O3" s="145"/>
      <c r="P3" s="145"/>
      <c r="Q3" s="145"/>
      <c r="R3" s="145"/>
      <c r="S3" s="145"/>
      <c r="T3" s="145"/>
    </row>
    <row r="5" spans="1:25" x14ac:dyDescent="0.4">
      <c r="C5" s="89"/>
      <c r="D5" s="89"/>
    </row>
    <row r="6" spans="1:25" x14ac:dyDescent="0.4">
      <c r="C6" s="89"/>
      <c r="D6" s="90"/>
      <c r="E6" s="90"/>
      <c r="F6" s="157" t="s">
        <v>12</v>
      </c>
      <c r="G6" s="158"/>
      <c r="H6" s="158"/>
      <c r="I6" s="158"/>
      <c r="J6" s="158"/>
      <c r="K6" s="158"/>
      <c r="L6" s="158"/>
      <c r="M6" s="158"/>
      <c r="N6" s="158"/>
      <c r="O6" s="158"/>
      <c r="P6" s="158"/>
      <c r="Q6" s="158"/>
      <c r="R6" s="158"/>
      <c r="S6" s="158"/>
      <c r="T6" s="158"/>
      <c r="U6" s="158"/>
      <c r="V6" s="158"/>
      <c r="W6" s="158"/>
      <c r="X6" s="158"/>
      <c r="Y6" s="159"/>
    </row>
    <row r="7" spans="1:25" ht="99.4" x14ac:dyDescent="0.4">
      <c r="C7" s="89"/>
      <c r="D7" s="70"/>
      <c r="E7" s="70"/>
      <c r="F7" s="92" t="s">
        <v>38</v>
      </c>
      <c r="G7" s="93" t="s">
        <v>54</v>
      </c>
      <c r="H7" s="93" t="s">
        <v>39</v>
      </c>
      <c r="I7" s="93" t="s">
        <v>40</v>
      </c>
      <c r="J7" s="93" t="s">
        <v>7</v>
      </c>
      <c r="K7" s="93" t="s">
        <v>41</v>
      </c>
      <c r="L7" s="93" t="s">
        <v>42</v>
      </c>
      <c r="M7" s="93" t="s">
        <v>10</v>
      </c>
      <c r="N7" s="93" t="s">
        <v>8</v>
      </c>
      <c r="O7" s="93" t="s">
        <v>43</v>
      </c>
      <c r="P7" s="93" t="s">
        <v>44</v>
      </c>
      <c r="Q7" s="93" t="s">
        <v>45</v>
      </c>
      <c r="R7" s="93" t="s">
        <v>55</v>
      </c>
      <c r="S7" s="93" t="s">
        <v>56</v>
      </c>
      <c r="T7" s="93" t="s">
        <v>57</v>
      </c>
      <c r="U7" s="93" t="s">
        <v>58</v>
      </c>
      <c r="V7" s="93" t="s">
        <v>59</v>
      </c>
      <c r="W7" s="93" t="s">
        <v>60</v>
      </c>
      <c r="X7" s="93" t="s">
        <v>50</v>
      </c>
      <c r="Y7" s="94" t="s">
        <v>11</v>
      </c>
    </row>
    <row r="8" spans="1:25" x14ac:dyDescent="0.4">
      <c r="D8" s="160" t="s">
        <v>64</v>
      </c>
      <c r="E8" s="91" t="s">
        <v>38</v>
      </c>
      <c r="F8" s="59">
        <v>0.656358</v>
      </c>
      <c r="G8" s="59">
        <v>1.5480149999999999</v>
      </c>
      <c r="H8" s="59">
        <v>3.4150860000000001</v>
      </c>
      <c r="I8" s="59">
        <v>10.81024</v>
      </c>
      <c r="J8" s="59">
        <v>-4.6059869999999998</v>
      </c>
      <c r="K8" s="59">
        <v>1.852935</v>
      </c>
      <c r="L8" s="59">
        <v>1.6448879999999999</v>
      </c>
      <c r="M8" s="59">
        <v>0.13194900000000001</v>
      </c>
      <c r="N8" s="59">
        <v>0.40607500000000002</v>
      </c>
      <c r="O8" s="59">
        <v>1.803879</v>
      </c>
      <c r="P8" s="59">
        <v>35.599167999999999</v>
      </c>
      <c r="Q8" s="59">
        <v>1.3135509999999999</v>
      </c>
      <c r="R8" s="59">
        <v>3.5128059999999999</v>
      </c>
      <c r="S8" s="59">
        <v>3.6371000000000001E-2</v>
      </c>
      <c r="T8" s="59">
        <v>0.79591999999999996</v>
      </c>
      <c r="U8" s="59">
        <v>2.1314709999999999</v>
      </c>
      <c r="V8" s="59">
        <v>4.6012300000000002</v>
      </c>
      <c r="W8" s="59">
        <v>-0.80662699999999998</v>
      </c>
      <c r="X8" s="59">
        <v>1.796651</v>
      </c>
      <c r="Y8" s="60">
        <v>1.71082</v>
      </c>
    </row>
    <row r="9" spans="1:25" x14ac:dyDescent="0.4">
      <c r="D9" s="161"/>
      <c r="E9" s="68" t="s">
        <v>54</v>
      </c>
      <c r="F9" s="59">
        <v>0.89002899999999996</v>
      </c>
      <c r="G9" s="59">
        <v>1.281901</v>
      </c>
      <c r="H9" s="59">
        <v>4.9688299999999996</v>
      </c>
      <c r="I9" s="59">
        <v>12.669753999999999</v>
      </c>
      <c r="J9" s="59">
        <v>-4.6144660000000002</v>
      </c>
      <c r="K9" s="59">
        <v>3.599952</v>
      </c>
      <c r="L9" s="59">
        <v>2.9646129999999999</v>
      </c>
      <c r="M9" s="59">
        <v>1.4833510000000001</v>
      </c>
      <c r="N9" s="59">
        <v>2.8914040000000001</v>
      </c>
      <c r="O9" s="59">
        <v>4.5940779999999997</v>
      </c>
      <c r="P9" s="59">
        <v>27.81616</v>
      </c>
      <c r="Q9" s="59">
        <v>1.6533260000000001</v>
      </c>
      <c r="R9" s="59">
        <v>3.5950310000000001</v>
      </c>
      <c r="S9" s="59">
        <v>0.44799099999999997</v>
      </c>
      <c r="T9" s="59">
        <v>1.33114</v>
      </c>
      <c r="U9" s="59">
        <v>2.3149160000000002</v>
      </c>
      <c r="V9" s="59">
        <v>3.507285</v>
      </c>
      <c r="W9" s="59">
        <v>-0.103197</v>
      </c>
      <c r="X9" s="59">
        <v>2.2252550000000002</v>
      </c>
      <c r="Y9" s="60">
        <v>-8.1166780000000003</v>
      </c>
    </row>
    <row r="10" spans="1:25" x14ac:dyDescent="0.4">
      <c r="D10" s="161"/>
      <c r="E10" s="68" t="s">
        <v>39</v>
      </c>
      <c r="F10" s="59">
        <v>-0.26747500000000002</v>
      </c>
      <c r="G10" s="59">
        <v>-0.22412899999999999</v>
      </c>
      <c r="H10" s="59">
        <v>0</v>
      </c>
      <c r="I10" s="59">
        <v>10.764341999999999</v>
      </c>
      <c r="J10" s="59">
        <v>-6.8231E-2</v>
      </c>
      <c r="K10" s="59">
        <v>-0.33937</v>
      </c>
      <c r="L10" s="59">
        <v>-0.14647199999999999</v>
      </c>
      <c r="M10" s="59">
        <v>-1.2376290000000001</v>
      </c>
      <c r="N10" s="59">
        <v>0.46222800000000003</v>
      </c>
      <c r="O10" s="59">
        <v>0.36374899999999999</v>
      </c>
      <c r="P10" s="59">
        <v>26.083628000000001</v>
      </c>
      <c r="Q10" s="59">
        <v>-0.225773</v>
      </c>
      <c r="R10" s="59">
        <v>8.1844739999999998</v>
      </c>
      <c r="S10" s="59">
        <v>-0.35947800000000002</v>
      </c>
      <c r="T10" s="59">
        <v>-0.85771699999999995</v>
      </c>
      <c r="U10" s="59">
        <v>-6.5045000000000006E-2</v>
      </c>
      <c r="V10" s="59">
        <v>2.8706369999999999</v>
      </c>
      <c r="W10" s="59">
        <v>-2.1685240000000001</v>
      </c>
      <c r="X10" s="59">
        <v>-8.3547999999999997E-2</v>
      </c>
      <c r="Y10" s="60">
        <v>-15.193564</v>
      </c>
    </row>
    <row r="11" spans="1:25" x14ac:dyDescent="0.4">
      <c r="D11" s="161"/>
      <c r="E11" s="68" t="s">
        <v>40</v>
      </c>
      <c r="F11" s="59">
        <v>-8.2384799999999991</v>
      </c>
      <c r="G11" s="59">
        <v>-8.0489429999999995</v>
      </c>
      <c r="H11" s="59">
        <v>-6.9632360000000002</v>
      </c>
      <c r="I11" s="59">
        <v>0</v>
      </c>
      <c r="J11" s="59">
        <v>-10.529852999999999</v>
      </c>
      <c r="K11" s="59">
        <v>-8.2833260000000006</v>
      </c>
      <c r="L11" s="59">
        <v>-7.6668799999999999</v>
      </c>
      <c r="M11" s="59">
        <v>-8.5337929999999993</v>
      </c>
      <c r="N11" s="59">
        <v>-5.5178029999999998</v>
      </c>
      <c r="O11" s="59">
        <v>-7.6486099999999997</v>
      </c>
      <c r="P11" s="59">
        <v>16.856645</v>
      </c>
      <c r="Q11" s="59">
        <v>-7.7348369999999997</v>
      </c>
      <c r="R11" s="59">
        <v>-5.1096779999999997</v>
      </c>
      <c r="S11" s="59">
        <v>-8.8787590000000005</v>
      </c>
      <c r="T11" s="59">
        <v>-8.5127009999999999</v>
      </c>
      <c r="U11" s="59">
        <v>-9.5039350000000002</v>
      </c>
      <c r="V11" s="59">
        <v>-0.95418499999999995</v>
      </c>
      <c r="W11" s="59">
        <v>-9.2933120000000002</v>
      </c>
      <c r="X11" s="59">
        <v>-7.6676739999999999</v>
      </c>
      <c r="Y11" s="60">
        <v>17.509843</v>
      </c>
    </row>
    <row r="12" spans="1:25" x14ac:dyDescent="0.4">
      <c r="D12" s="161"/>
      <c r="E12" s="68" t="s">
        <v>7</v>
      </c>
      <c r="F12" s="59">
        <v>6.5700190000000003</v>
      </c>
      <c r="G12" s="59">
        <v>6.6896190000000004</v>
      </c>
      <c r="H12" s="59">
        <v>11.051503</v>
      </c>
      <c r="I12" s="59">
        <v>19.373957000000001</v>
      </c>
      <c r="J12" s="59">
        <v>0</v>
      </c>
      <c r="K12" s="59">
        <v>7.1070489999999999</v>
      </c>
      <c r="L12" s="59">
        <v>6.5781840000000003</v>
      </c>
      <c r="M12" s="59">
        <v>5.4923640000000002</v>
      </c>
      <c r="N12" s="59">
        <v>5.2195289999999996</v>
      </c>
      <c r="O12" s="59">
        <v>5.9013770000000001</v>
      </c>
      <c r="P12" s="59">
        <v>41.103206999999998</v>
      </c>
      <c r="Q12" s="59">
        <v>7.4459220000000004</v>
      </c>
      <c r="R12" s="59">
        <v>15.234118</v>
      </c>
      <c r="S12" s="59">
        <v>5.6868819999999998</v>
      </c>
      <c r="T12" s="59">
        <v>6.3963660000000004</v>
      </c>
      <c r="U12" s="59">
        <v>7.2835929999999998</v>
      </c>
      <c r="V12" s="59">
        <v>11.712256999999999</v>
      </c>
      <c r="W12" s="59">
        <v>5.4465459999999997</v>
      </c>
      <c r="X12" s="59">
        <v>7.7524170000000003</v>
      </c>
      <c r="Y12" s="60">
        <v>-80.463757000000001</v>
      </c>
    </row>
    <row r="13" spans="1:25" x14ac:dyDescent="0.4">
      <c r="D13" s="161"/>
      <c r="E13" s="68" t="s">
        <v>41</v>
      </c>
      <c r="F13" s="59">
        <v>0.66703800000000002</v>
      </c>
      <c r="G13" s="59">
        <v>1.598654</v>
      </c>
      <c r="H13" s="59">
        <v>3.397761</v>
      </c>
      <c r="I13" s="59">
        <v>12.623809</v>
      </c>
      <c r="J13" s="59">
        <v>-5.9833749999999997</v>
      </c>
      <c r="K13" s="59">
        <v>0</v>
      </c>
      <c r="L13" s="59">
        <v>0.90099600000000002</v>
      </c>
      <c r="M13" s="59">
        <v>0.24520700000000001</v>
      </c>
      <c r="N13" s="59">
        <v>0.66125299999999998</v>
      </c>
      <c r="O13" s="59">
        <v>0.56948500000000002</v>
      </c>
      <c r="P13" s="59">
        <v>29.774850000000001</v>
      </c>
      <c r="Q13" s="59">
        <v>1.37738</v>
      </c>
      <c r="R13" s="59">
        <v>4.9608800000000004</v>
      </c>
      <c r="S13" s="59">
        <v>-0.40651599999999999</v>
      </c>
      <c r="T13" s="59">
        <v>0.62775499999999995</v>
      </c>
      <c r="U13" s="59">
        <v>1.0735539999999999</v>
      </c>
      <c r="V13" s="59">
        <v>3.5848840000000002</v>
      </c>
      <c r="W13" s="59">
        <v>-0.789161</v>
      </c>
      <c r="X13" s="59">
        <v>1.0818620000000001</v>
      </c>
      <c r="Y13" s="60">
        <v>-11.276221</v>
      </c>
    </row>
    <row r="14" spans="1:25" x14ac:dyDescent="0.4">
      <c r="D14" s="161"/>
      <c r="E14" s="68" t="s">
        <v>42</v>
      </c>
      <c r="F14" s="59">
        <v>0.57110099999999997</v>
      </c>
      <c r="G14" s="59">
        <v>2.131135</v>
      </c>
      <c r="H14" s="59">
        <v>3.8196659999999998</v>
      </c>
      <c r="I14" s="59">
        <v>18.331578</v>
      </c>
      <c r="J14" s="59">
        <v>-6.0782280000000002</v>
      </c>
      <c r="K14" s="59">
        <v>0.76650300000000005</v>
      </c>
      <c r="L14" s="59">
        <v>0</v>
      </c>
      <c r="M14" s="59">
        <v>-0.43896499999999999</v>
      </c>
      <c r="N14" s="59">
        <v>1.2785409999999999</v>
      </c>
      <c r="O14" s="59">
        <v>0.218028</v>
      </c>
      <c r="P14" s="59">
        <v>29.704497</v>
      </c>
      <c r="Q14" s="59">
        <v>0.85618799999999995</v>
      </c>
      <c r="R14" s="59">
        <v>2.7023709999999999</v>
      </c>
      <c r="S14" s="59">
        <v>-0.21993399999999999</v>
      </c>
      <c r="T14" s="59">
        <v>0.77689900000000001</v>
      </c>
      <c r="U14" s="59">
        <v>1.258041</v>
      </c>
      <c r="V14" s="59">
        <v>4.3447699999999996</v>
      </c>
      <c r="W14" s="59">
        <v>-1.2391620000000001</v>
      </c>
      <c r="X14" s="59">
        <v>1.712988</v>
      </c>
      <c r="Y14" s="60">
        <v>-12.689309</v>
      </c>
    </row>
    <row r="15" spans="1:25" x14ac:dyDescent="0.4">
      <c r="D15" s="161"/>
      <c r="E15" s="68" t="s">
        <v>10</v>
      </c>
      <c r="F15" s="59">
        <v>0.458368</v>
      </c>
      <c r="G15" s="59">
        <v>1.147322</v>
      </c>
      <c r="H15" s="59">
        <v>5.6773129999999998</v>
      </c>
      <c r="I15" s="59">
        <v>13.669625999999999</v>
      </c>
      <c r="J15" s="59">
        <v>-6.5856779999999997</v>
      </c>
      <c r="K15" s="59">
        <v>1.5953440000000001</v>
      </c>
      <c r="L15" s="59">
        <v>1.6955279999999999</v>
      </c>
      <c r="M15" s="59">
        <v>0</v>
      </c>
      <c r="N15" s="59">
        <v>1.1670940000000001</v>
      </c>
      <c r="O15" s="59">
        <v>-0.438998</v>
      </c>
      <c r="P15" s="59">
        <v>30.306201999999999</v>
      </c>
      <c r="Q15" s="59">
        <v>0.74400500000000003</v>
      </c>
      <c r="R15" s="59">
        <v>6.2537430000000001</v>
      </c>
      <c r="S15" s="59">
        <v>-3.7272E-2</v>
      </c>
      <c r="T15" s="59">
        <v>1.5090859999999999</v>
      </c>
      <c r="U15" s="59">
        <v>2.0510459999999999</v>
      </c>
      <c r="V15" s="59">
        <v>5.7588220000000003</v>
      </c>
      <c r="W15" s="59">
        <v>-1.0109790000000001</v>
      </c>
      <c r="X15" s="59">
        <v>1.7071559999999999</v>
      </c>
      <c r="Y15" s="60">
        <v>-10.430972000000001</v>
      </c>
    </row>
    <row r="16" spans="1:25" x14ac:dyDescent="0.4">
      <c r="D16" s="161"/>
      <c r="E16" s="68" t="s">
        <v>8</v>
      </c>
      <c r="F16" s="59">
        <v>1.284913</v>
      </c>
      <c r="G16" s="59">
        <v>2.645597</v>
      </c>
      <c r="H16" s="59">
        <v>4.6498609999999996</v>
      </c>
      <c r="I16" s="59">
        <v>22.079014999999998</v>
      </c>
      <c r="J16" s="59">
        <v>-4.5431049999999997</v>
      </c>
      <c r="K16" s="59">
        <v>1.671057</v>
      </c>
      <c r="L16" s="59">
        <v>2.2808920000000001</v>
      </c>
      <c r="M16" s="59">
        <v>0.85317100000000001</v>
      </c>
      <c r="N16" s="59">
        <v>0</v>
      </c>
      <c r="O16" s="59">
        <v>1.227741</v>
      </c>
      <c r="P16" s="59">
        <v>30.762333000000002</v>
      </c>
      <c r="Q16" s="59">
        <v>1.700963</v>
      </c>
      <c r="R16" s="59">
        <v>1.817285</v>
      </c>
      <c r="S16" s="59">
        <v>0.86390900000000004</v>
      </c>
      <c r="T16" s="59">
        <v>1.8389660000000001</v>
      </c>
      <c r="U16" s="59">
        <v>2.143637</v>
      </c>
      <c r="V16" s="59">
        <v>4.187341</v>
      </c>
      <c r="W16" s="59">
        <v>-1.0404679999999999</v>
      </c>
      <c r="X16" s="59">
        <v>2.3160340000000001</v>
      </c>
      <c r="Y16" s="60">
        <v>-13.723732</v>
      </c>
    </row>
    <row r="17" spans="4:25" x14ac:dyDescent="0.4">
      <c r="D17" s="161"/>
      <c r="E17" s="68" t="s">
        <v>43</v>
      </c>
      <c r="F17" s="59">
        <v>1.2365740000000001</v>
      </c>
      <c r="G17" s="59">
        <v>3.3884460000000001</v>
      </c>
      <c r="H17" s="59">
        <v>4.3574390000000003</v>
      </c>
      <c r="I17" s="59">
        <v>22.413038</v>
      </c>
      <c r="J17" s="59">
        <v>-4.0230740000000003</v>
      </c>
      <c r="K17" s="59">
        <v>1.775271</v>
      </c>
      <c r="L17" s="59">
        <v>1.994699</v>
      </c>
      <c r="M17" s="59">
        <v>0.82169800000000004</v>
      </c>
      <c r="N17" s="59">
        <v>0.79862900000000003</v>
      </c>
      <c r="O17" s="59">
        <v>0</v>
      </c>
      <c r="P17" s="59">
        <v>35.377284000000003</v>
      </c>
      <c r="Q17" s="59">
        <v>2.0380199999999999</v>
      </c>
      <c r="R17" s="59">
        <v>2.109391</v>
      </c>
      <c r="S17" s="59">
        <v>0.92442500000000005</v>
      </c>
      <c r="T17" s="59">
        <v>2.1940529999999998</v>
      </c>
      <c r="U17" s="59">
        <v>2.636701</v>
      </c>
      <c r="V17" s="59">
        <v>5.5323849999999997</v>
      </c>
      <c r="W17" s="59">
        <v>-0.30951899999999999</v>
      </c>
      <c r="X17" s="59">
        <v>2.8666130000000001</v>
      </c>
      <c r="Y17" s="60">
        <v>-9.3529110000000006</v>
      </c>
    </row>
    <row r="18" spans="4:25" x14ac:dyDescent="0.4">
      <c r="D18" s="161"/>
      <c r="E18" s="68" t="s">
        <v>44</v>
      </c>
      <c r="F18" s="59">
        <v>0.165822</v>
      </c>
      <c r="G18" s="59">
        <v>-8.3971590000000003</v>
      </c>
      <c r="H18" s="59">
        <v>-18.109437</v>
      </c>
      <c r="I18" s="59">
        <v>-0.58836500000000003</v>
      </c>
      <c r="J18" s="59">
        <v>-6.6018739999999996</v>
      </c>
      <c r="K18" s="59">
        <v>0.52754400000000001</v>
      </c>
      <c r="L18" s="59">
        <v>-16.508711000000002</v>
      </c>
      <c r="M18" s="59">
        <v>-17.068327</v>
      </c>
      <c r="N18" s="59">
        <v>-13.14729</v>
      </c>
      <c r="O18" s="59">
        <v>-18.339535000000001</v>
      </c>
      <c r="P18" s="59">
        <v>0</v>
      </c>
      <c r="Q18" s="59">
        <v>-17.059419999999999</v>
      </c>
      <c r="R18" s="59">
        <v>-15.773626</v>
      </c>
      <c r="S18" s="59">
        <v>-12.708456</v>
      </c>
      <c r="T18" s="59">
        <v>-20.560669999999998</v>
      </c>
      <c r="U18" s="59">
        <v>-16.712430999999999</v>
      </c>
      <c r="V18" s="59">
        <v>-9.4660489999999999</v>
      </c>
      <c r="W18" s="59">
        <v>-14.035742000000001</v>
      </c>
      <c r="X18" s="59">
        <v>-16.231545000000001</v>
      </c>
      <c r="Y18" s="60">
        <v>33.581214000000003</v>
      </c>
    </row>
    <row r="19" spans="4:25" x14ac:dyDescent="0.4">
      <c r="D19" s="161"/>
      <c r="E19" s="68" t="s">
        <v>45</v>
      </c>
      <c r="F19" s="59">
        <v>0.11149199999999999</v>
      </c>
      <c r="G19" s="59">
        <v>0.447181</v>
      </c>
      <c r="H19" s="59">
        <v>4.9001749999999999</v>
      </c>
      <c r="I19" s="59">
        <v>14.311743</v>
      </c>
      <c r="J19" s="59">
        <v>-2.2194790000000002</v>
      </c>
      <c r="K19" s="59">
        <v>1.6607449999999999</v>
      </c>
      <c r="L19" s="59">
        <v>1.392482</v>
      </c>
      <c r="M19" s="59">
        <v>0.59453599999999995</v>
      </c>
      <c r="N19" s="59">
        <v>1.725166</v>
      </c>
      <c r="O19" s="59">
        <v>1.905367</v>
      </c>
      <c r="P19" s="59">
        <v>28.818951999999999</v>
      </c>
      <c r="Q19" s="59">
        <v>0.81411599999999995</v>
      </c>
      <c r="R19" s="59">
        <v>6.4504659999999996</v>
      </c>
      <c r="S19" s="59">
        <v>-0.28047800000000001</v>
      </c>
      <c r="T19" s="59">
        <v>0.132025</v>
      </c>
      <c r="U19" s="59">
        <v>1.780162</v>
      </c>
      <c r="V19" s="59">
        <v>4.5468289999999998</v>
      </c>
      <c r="W19" s="59">
        <v>-0.70959300000000003</v>
      </c>
      <c r="X19" s="59">
        <v>0.72874099999999997</v>
      </c>
      <c r="Y19" s="60">
        <v>-15.425637</v>
      </c>
    </row>
    <row r="20" spans="4:25" x14ac:dyDescent="0.4">
      <c r="D20" s="161"/>
      <c r="E20" s="68" t="s">
        <v>55</v>
      </c>
      <c r="F20" s="59">
        <v>-1.4307639999999999</v>
      </c>
      <c r="G20" s="59">
        <v>-1.914266</v>
      </c>
      <c r="H20" s="59">
        <v>0.10280499999999999</v>
      </c>
      <c r="I20" s="59">
        <v>11.150563999999999</v>
      </c>
      <c r="J20" s="59">
        <v>-7.9072209999999998</v>
      </c>
      <c r="K20" s="59">
        <v>-1.6847799999999999</v>
      </c>
      <c r="L20" s="59">
        <v>-1.7722869999999999</v>
      </c>
      <c r="M20" s="59">
        <v>-2.0452340000000002</v>
      </c>
      <c r="N20" s="59">
        <v>-2.6069209999999998</v>
      </c>
      <c r="O20" s="59">
        <v>-2.3873630000000001</v>
      </c>
      <c r="P20" s="59">
        <v>26.289456000000001</v>
      </c>
      <c r="Q20" s="59">
        <v>-1.7634399999999999</v>
      </c>
      <c r="R20" s="59">
        <v>4.7038909999999996</v>
      </c>
      <c r="S20" s="59">
        <v>-3.1269019999999998</v>
      </c>
      <c r="T20" s="59">
        <v>-1.8283739999999999</v>
      </c>
      <c r="U20" s="59">
        <v>-1.3556619999999999</v>
      </c>
      <c r="V20" s="59">
        <v>1.417969</v>
      </c>
      <c r="W20" s="59">
        <v>-3.3248660000000001</v>
      </c>
      <c r="X20" s="59">
        <v>-1.520518</v>
      </c>
      <c r="Y20" s="60">
        <v>0.28501100000000001</v>
      </c>
    </row>
    <row r="21" spans="4:25" x14ac:dyDescent="0.4">
      <c r="D21" s="161"/>
      <c r="E21" s="68" t="s">
        <v>56</v>
      </c>
      <c r="F21" s="59">
        <v>1.584365</v>
      </c>
      <c r="G21" s="59">
        <v>0.83920799999999995</v>
      </c>
      <c r="H21" s="59">
        <v>3.8321700000000001</v>
      </c>
      <c r="I21" s="59">
        <v>12.422181</v>
      </c>
      <c r="J21" s="59">
        <v>-4.7464630000000003</v>
      </c>
      <c r="K21" s="59">
        <v>1.1897</v>
      </c>
      <c r="L21" s="59">
        <v>1.2877339999999999</v>
      </c>
      <c r="M21" s="59">
        <v>0.87897099999999995</v>
      </c>
      <c r="N21" s="59">
        <v>0.60902599999999996</v>
      </c>
      <c r="O21" s="59">
        <v>1.252783</v>
      </c>
      <c r="P21" s="59">
        <v>33.555717999999999</v>
      </c>
      <c r="Q21" s="59">
        <v>1.684207</v>
      </c>
      <c r="R21" s="59">
        <v>4.08948</v>
      </c>
      <c r="S21" s="59">
        <v>0.62875099999999995</v>
      </c>
      <c r="T21" s="59">
        <v>1.37616</v>
      </c>
      <c r="U21" s="59">
        <v>1.647837</v>
      </c>
      <c r="V21" s="59">
        <v>3.7555339999999999</v>
      </c>
      <c r="W21" s="59">
        <v>0.18170700000000001</v>
      </c>
      <c r="X21" s="59">
        <v>1.448482</v>
      </c>
      <c r="Y21" s="60">
        <v>-2.440874</v>
      </c>
    </row>
    <row r="22" spans="4:25" x14ac:dyDescent="0.4">
      <c r="D22" s="161"/>
      <c r="E22" s="68" t="s">
        <v>57</v>
      </c>
      <c r="F22" s="59">
        <v>-0.39877499999999999</v>
      </c>
      <c r="G22" s="59">
        <v>1.1428940000000001</v>
      </c>
      <c r="H22" s="59">
        <v>4.6459409999999997</v>
      </c>
      <c r="I22" s="59">
        <v>13.526323</v>
      </c>
      <c r="J22" s="59">
        <v>-2.9832559999999999</v>
      </c>
      <c r="K22" s="59">
        <v>0.45765</v>
      </c>
      <c r="L22" s="59">
        <v>0.67788400000000004</v>
      </c>
      <c r="M22" s="59">
        <v>-2.0159E-2</v>
      </c>
      <c r="N22" s="59">
        <v>0.65169900000000003</v>
      </c>
      <c r="O22" s="59">
        <v>1.403988</v>
      </c>
      <c r="P22" s="59">
        <v>30.120486</v>
      </c>
      <c r="Q22" s="59">
        <v>1.981535</v>
      </c>
      <c r="R22" s="59">
        <v>9.9653159999999996</v>
      </c>
      <c r="S22" s="59">
        <v>-0.24369299999999999</v>
      </c>
      <c r="T22" s="59">
        <v>0.35158200000000001</v>
      </c>
      <c r="U22" s="59">
        <v>1.510154</v>
      </c>
      <c r="V22" s="59">
        <v>6.0085980000000001</v>
      </c>
      <c r="W22" s="59">
        <v>0.17225299999999999</v>
      </c>
      <c r="X22" s="59">
        <v>1.683548</v>
      </c>
      <c r="Y22" s="60">
        <v>-7.3472439999999999</v>
      </c>
    </row>
    <row r="23" spans="4:25" x14ac:dyDescent="0.4">
      <c r="D23" s="161"/>
      <c r="E23" s="68" t="s">
        <v>58</v>
      </c>
      <c r="F23" s="59">
        <v>0.27424399999999999</v>
      </c>
      <c r="G23" s="59">
        <v>0.94382600000000005</v>
      </c>
      <c r="H23" s="59">
        <v>2.2876530000000002</v>
      </c>
      <c r="I23" s="59">
        <v>13.754810000000001</v>
      </c>
      <c r="J23" s="59">
        <v>-6.2546850000000003</v>
      </c>
      <c r="K23" s="59">
        <v>0.38101200000000002</v>
      </c>
      <c r="L23" s="59">
        <v>0.54114200000000001</v>
      </c>
      <c r="M23" s="59">
        <v>-0.48851</v>
      </c>
      <c r="N23" s="59">
        <v>0.31728099999999998</v>
      </c>
      <c r="O23" s="59">
        <v>-0.271982</v>
      </c>
      <c r="P23" s="59">
        <v>28.284037999999999</v>
      </c>
      <c r="Q23" s="59">
        <v>0.31437300000000001</v>
      </c>
      <c r="R23" s="59">
        <v>4.012378</v>
      </c>
      <c r="S23" s="59">
        <v>-0.81645500000000004</v>
      </c>
      <c r="T23" s="59">
        <v>0.258936</v>
      </c>
      <c r="U23" s="59">
        <v>0.81076400000000004</v>
      </c>
      <c r="V23" s="59">
        <v>3.2259950000000002</v>
      </c>
      <c r="W23" s="59">
        <v>-1.089931</v>
      </c>
      <c r="X23" s="59">
        <v>0.90123399999999998</v>
      </c>
      <c r="Y23" s="60">
        <v>-10.216275</v>
      </c>
    </row>
    <row r="24" spans="4:25" x14ac:dyDescent="0.4">
      <c r="D24" s="161"/>
      <c r="E24" s="68" t="s">
        <v>59</v>
      </c>
      <c r="F24" s="59">
        <v>1.2119E-2</v>
      </c>
      <c r="G24" s="59">
        <v>-0.147457</v>
      </c>
      <c r="H24" s="59">
        <v>2.2140240000000002</v>
      </c>
      <c r="I24" s="59">
        <v>10.930020000000001</v>
      </c>
      <c r="J24" s="59">
        <v>-4.9678149999999999</v>
      </c>
      <c r="K24" s="59">
        <v>-0.232297</v>
      </c>
      <c r="L24" s="59">
        <v>0.36161900000000002</v>
      </c>
      <c r="M24" s="59">
        <v>-0.23411899999999999</v>
      </c>
      <c r="N24" s="59">
        <v>-0.36552699999999999</v>
      </c>
      <c r="O24" s="59">
        <v>-0.66888000000000003</v>
      </c>
      <c r="P24" s="59">
        <v>23.980869999999999</v>
      </c>
      <c r="Q24" s="59">
        <v>-9.9987999999999994E-2</v>
      </c>
      <c r="R24" s="59">
        <v>10.108252</v>
      </c>
      <c r="S24" s="59">
        <v>-0.958646</v>
      </c>
      <c r="T24" s="59">
        <v>-0.52391399999999999</v>
      </c>
      <c r="U24" s="59">
        <v>0.177788</v>
      </c>
      <c r="V24" s="59">
        <v>4.5188949999999997</v>
      </c>
      <c r="W24" s="59">
        <v>-0.99657700000000005</v>
      </c>
      <c r="X24" s="59">
        <v>0.30155900000000002</v>
      </c>
      <c r="Y24" s="60">
        <v>-13.960995</v>
      </c>
    </row>
    <row r="25" spans="4:25" x14ac:dyDescent="0.4">
      <c r="D25" s="161"/>
      <c r="E25" s="68" t="s">
        <v>60</v>
      </c>
      <c r="F25" s="59">
        <v>1.293787</v>
      </c>
      <c r="G25" s="59">
        <v>1.739789</v>
      </c>
      <c r="H25" s="59">
        <v>5.9827620000000001</v>
      </c>
      <c r="I25" s="59">
        <v>16.775479000000001</v>
      </c>
      <c r="J25" s="59">
        <v>-3.7179190000000002</v>
      </c>
      <c r="K25" s="59">
        <v>2.6000830000000001</v>
      </c>
      <c r="L25" s="59">
        <v>2.8363960000000001</v>
      </c>
      <c r="M25" s="59">
        <v>1.368036</v>
      </c>
      <c r="N25" s="59">
        <v>-4.1715000000000002E-2</v>
      </c>
      <c r="O25" s="59">
        <v>0.57199100000000003</v>
      </c>
      <c r="P25" s="59">
        <v>22.349036000000002</v>
      </c>
      <c r="Q25" s="59">
        <v>1.2814939999999999</v>
      </c>
      <c r="R25" s="59">
        <v>2.756186</v>
      </c>
      <c r="S25" s="59">
        <v>-4.6636999999999998E-2</v>
      </c>
      <c r="T25" s="59">
        <v>1.4016489999999999</v>
      </c>
      <c r="U25" s="59">
        <v>2.4871979999999998</v>
      </c>
      <c r="V25" s="59">
        <v>6.5878160000000001</v>
      </c>
      <c r="W25" s="59">
        <v>-0.14293900000000001</v>
      </c>
      <c r="X25" s="59">
        <v>2.6023149999999999</v>
      </c>
      <c r="Y25" s="60">
        <v>-14.132012</v>
      </c>
    </row>
    <row r="26" spans="4:25" x14ac:dyDescent="0.4">
      <c r="D26" s="161"/>
      <c r="E26" s="68" t="s">
        <v>50</v>
      </c>
      <c r="F26" s="59">
        <v>0.14751800000000001</v>
      </c>
      <c r="G26" s="59">
        <v>0.52786299999999997</v>
      </c>
      <c r="H26" s="59">
        <v>2.232262</v>
      </c>
      <c r="I26" s="59">
        <v>14.585955</v>
      </c>
      <c r="J26" s="59">
        <v>-6.8135500000000002</v>
      </c>
      <c r="K26" s="59">
        <v>0.21451400000000001</v>
      </c>
      <c r="L26" s="59">
        <v>0.53737000000000001</v>
      </c>
      <c r="M26" s="59">
        <v>0.19283400000000001</v>
      </c>
      <c r="N26" s="59">
        <v>-0.29404200000000003</v>
      </c>
      <c r="O26" s="59">
        <v>-0.68965200000000004</v>
      </c>
      <c r="P26" s="59">
        <v>28.143792000000001</v>
      </c>
      <c r="Q26" s="59">
        <v>6.1009000000000001E-2</v>
      </c>
      <c r="R26" s="59">
        <v>3.615005</v>
      </c>
      <c r="S26" s="59">
        <v>-1.0296879999999999</v>
      </c>
      <c r="T26" s="59">
        <v>3.4853000000000002E-2</v>
      </c>
      <c r="U26" s="59">
        <v>0.81285200000000002</v>
      </c>
      <c r="V26" s="59">
        <v>2.9586760000000001</v>
      </c>
      <c r="W26" s="59">
        <v>-1.102617</v>
      </c>
      <c r="X26" s="59">
        <v>0</v>
      </c>
      <c r="Y26" s="60">
        <v>-6.7099520000000004</v>
      </c>
    </row>
    <row r="27" spans="4:25" ht="15.4" thickBot="1" x14ac:dyDescent="0.45">
      <c r="D27" s="162"/>
      <c r="E27" s="71" t="s">
        <v>11</v>
      </c>
      <c r="F27" s="61">
        <v>-26.807403000000001</v>
      </c>
      <c r="G27" s="61">
        <v>-27.615821</v>
      </c>
      <c r="H27" s="61">
        <v>-23.413437999999999</v>
      </c>
      <c r="I27" s="61">
        <v>3.950844</v>
      </c>
      <c r="J27" s="61">
        <v>-58.021422000000001</v>
      </c>
      <c r="K27" s="61">
        <v>-26.832446999999998</v>
      </c>
      <c r="L27" s="61">
        <v>-29.69314</v>
      </c>
      <c r="M27" s="61">
        <v>-25.179341000000001</v>
      </c>
      <c r="N27" s="61">
        <v>-29.445846</v>
      </c>
      <c r="O27" s="61">
        <v>-30.683882000000001</v>
      </c>
      <c r="P27" s="61">
        <v>16.839935000000001</v>
      </c>
      <c r="Q27" s="61">
        <v>-27.885355000000001</v>
      </c>
      <c r="R27" s="61">
        <v>-13.355445</v>
      </c>
      <c r="S27" s="61">
        <v>-30.780563000000001</v>
      </c>
      <c r="T27" s="61">
        <v>-23.796679999999999</v>
      </c>
      <c r="U27" s="61">
        <v>-27.499672</v>
      </c>
      <c r="V27" s="61">
        <v>-25.976635000000002</v>
      </c>
      <c r="W27" s="61">
        <v>-21.232755999999998</v>
      </c>
      <c r="X27" s="61">
        <v>-21.353669</v>
      </c>
      <c r="Y27" s="62">
        <v>0</v>
      </c>
    </row>
  </sheetData>
  <mergeCells count="5">
    <mergeCell ref="F6:Y6"/>
    <mergeCell ref="D8:D27"/>
    <mergeCell ref="B1:T1"/>
    <mergeCell ref="B2:T2"/>
    <mergeCell ref="B3:T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9"/>
  <sheetViews>
    <sheetView zoomScale="80" zoomScaleNormal="80" workbookViewId="0">
      <selection activeCell="B2" sqref="B2:C2"/>
    </sheetView>
  </sheetViews>
  <sheetFormatPr baseColWidth="10" defaultColWidth="10.86328125" defaultRowHeight="15" customHeight="1" x14ac:dyDescent="0.4"/>
  <cols>
    <col min="1" max="1" width="10.86328125" style="17"/>
    <col min="2" max="2" width="16.33203125" style="17" customWidth="1"/>
    <col min="3" max="3" width="10.86328125" style="17" customWidth="1"/>
    <col min="4" max="4" width="22.1328125" style="17" customWidth="1"/>
    <col min="5" max="5" width="60.33203125" style="17" customWidth="1"/>
    <col min="6" max="16384" width="10.86328125" style="17"/>
  </cols>
  <sheetData>
    <row r="1" spans="1:5" ht="15.75" customHeight="1" x14ac:dyDescent="0.4">
      <c r="A1" s="4" t="s">
        <v>6</v>
      </c>
      <c r="B1" s="133" t="s">
        <v>21</v>
      </c>
      <c r="C1" s="134"/>
    </row>
    <row r="2" spans="1:5" ht="15.75" customHeight="1" x14ac:dyDescent="0.4">
      <c r="A2" s="4" t="s">
        <v>13</v>
      </c>
      <c r="B2" s="133" t="s">
        <v>91</v>
      </c>
      <c r="C2" s="134"/>
    </row>
    <row r="3" spans="1:5" ht="16.5" customHeight="1" x14ac:dyDescent="0.4">
      <c r="B3" s="40"/>
    </row>
    <row r="4" spans="1:5" ht="15" customHeight="1" thickBot="1" x14ac:dyDescent="0.45"/>
    <row r="5" spans="1:5" ht="68" customHeight="1" thickBot="1" x14ac:dyDescent="0.45">
      <c r="D5" s="86" t="s">
        <v>84</v>
      </c>
      <c r="E5" s="41" t="s">
        <v>87</v>
      </c>
    </row>
    <row r="6" spans="1:5" ht="49.25" customHeight="1" thickBot="1" x14ac:dyDescent="0.45">
      <c r="D6" s="85" t="s">
        <v>22</v>
      </c>
      <c r="E6" s="41" t="s">
        <v>23</v>
      </c>
    </row>
    <row r="7" spans="1:5" ht="39.75" customHeight="1" thickBot="1" x14ac:dyDescent="0.45">
      <c r="D7" s="85" t="s">
        <v>24</v>
      </c>
      <c r="E7" s="41" t="s">
        <v>25</v>
      </c>
    </row>
    <row r="8" spans="1:5" ht="39.75" customHeight="1" thickBot="1" x14ac:dyDescent="0.45">
      <c r="D8" s="85" t="s">
        <v>26</v>
      </c>
      <c r="E8" s="41" t="s">
        <v>27</v>
      </c>
    </row>
    <row r="9" spans="1:5" ht="45.75" customHeight="1" thickBot="1" x14ac:dyDescent="0.45">
      <c r="D9" s="85" t="s">
        <v>28</v>
      </c>
      <c r="E9" s="41" t="s">
        <v>68</v>
      </c>
    </row>
  </sheetData>
  <mergeCells count="2">
    <mergeCell ref="B1:C1"/>
    <mergeCell ref="B2:C2"/>
  </mergeCells>
  <pageMargins left="0.7" right="0.7" top="0.75" bottom="0.75" header="0.3" footer="0.3"/>
  <pageSetup orientation="portrait"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6"/>
  <sheetViews>
    <sheetView workbookViewId="0">
      <selection activeCell="I18" sqref="I18"/>
    </sheetView>
  </sheetViews>
  <sheetFormatPr baseColWidth="10" defaultColWidth="9.19921875" defaultRowHeight="15" x14ac:dyDescent="0.4"/>
  <cols>
    <col min="1" max="1" width="9.19921875" style="17"/>
    <col min="2" max="2" width="17.53125" style="17" bestFit="1" customWidth="1"/>
    <col min="3" max="3" width="12.19921875" style="17" customWidth="1"/>
    <col min="4" max="4" width="16.1328125" style="17" customWidth="1"/>
    <col min="5" max="11" width="9.19921875" style="17" customWidth="1"/>
    <col min="12" max="16384" width="9.19921875" style="17"/>
  </cols>
  <sheetData>
    <row r="1" spans="1:10" ht="19.5" customHeight="1" x14ac:dyDescent="0.4">
      <c r="A1" s="4" t="s">
        <v>6</v>
      </c>
      <c r="B1" s="33" t="s">
        <v>73</v>
      </c>
      <c r="C1" s="120"/>
      <c r="D1" s="120"/>
      <c r="E1" s="120"/>
      <c r="F1" s="120"/>
      <c r="G1" s="120"/>
      <c r="H1" s="120"/>
      <c r="I1" s="120"/>
      <c r="J1" s="121"/>
    </row>
    <row r="2" spans="1:10" ht="15.75" customHeight="1" x14ac:dyDescent="0.4">
      <c r="A2" s="4" t="s">
        <v>13</v>
      </c>
      <c r="B2" s="119" t="s">
        <v>71</v>
      </c>
      <c r="C2" s="120"/>
      <c r="D2" s="120"/>
      <c r="E2" s="120"/>
      <c r="F2" s="120"/>
      <c r="G2" s="120"/>
      <c r="H2" s="120"/>
      <c r="I2" s="120"/>
      <c r="J2" s="121"/>
    </row>
    <row r="3" spans="1:10" ht="23.75" customHeight="1" x14ac:dyDescent="0.4">
      <c r="A3" s="5"/>
      <c r="B3" s="42"/>
      <c r="C3" s="43"/>
      <c r="D3" s="43"/>
      <c r="E3" s="44"/>
      <c r="F3" s="44"/>
      <c r="G3" s="44"/>
      <c r="H3" s="44"/>
      <c r="I3" s="44"/>
      <c r="J3" s="45"/>
    </row>
    <row r="4" spans="1:10" ht="23.75" customHeight="1" x14ac:dyDescent="0.4">
      <c r="B4" s="30"/>
      <c r="C4" s="30"/>
      <c r="D4" s="30"/>
      <c r="E4" s="26"/>
      <c r="F4" s="26"/>
      <c r="G4" s="26"/>
      <c r="H4" s="26"/>
      <c r="I4" s="26"/>
      <c r="J4" s="26"/>
    </row>
    <row r="5" spans="1:10" ht="12" customHeight="1" x14ac:dyDescent="0.4">
      <c r="B5" s="72" t="s">
        <v>29</v>
      </c>
      <c r="C5" s="73">
        <v>2030</v>
      </c>
      <c r="D5" s="40"/>
      <c r="E5" s="25"/>
      <c r="F5" s="26"/>
      <c r="G5" s="26"/>
      <c r="H5" s="26"/>
      <c r="I5" s="26"/>
      <c r="J5" s="26"/>
    </row>
    <row r="6" spans="1:10" ht="15" customHeight="1" x14ac:dyDescent="0.4">
      <c r="B6" s="122" t="s">
        <v>30</v>
      </c>
      <c r="C6" s="74">
        <v>-3.4292020000000001</v>
      </c>
      <c r="D6" s="40"/>
      <c r="E6" s="25"/>
      <c r="F6" s="26"/>
      <c r="G6" s="26"/>
      <c r="H6" s="26"/>
      <c r="I6" s="26"/>
      <c r="J6" s="26"/>
    </row>
    <row r="7" spans="1:10" ht="21.5" customHeight="1" x14ac:dyDescent="0.4">
      <c r="B7" s="123" t="s">
        <v>31</v>
      </c>
      <c r="C7" s="75">
        <v>-0.52003500000000003</v>
      </c>
      <c r="D7" s="40"/>
      <c r="E7" s="25"/>
      <c r="F7" s="26"/>
      <c r="G7" s="26"/>
      <c r="H7" s="26"/>
      <c r="I7" s="26"/>
      <c r="J7" s="26"/>
    </row>
    <row r="8" spans="1:10" ht="15" customHeight="1" x14ac:dyDescent="0.4">
      <c r="B8" s="40"/>
      <c r="C8" s="40"/>
      <c r="D8" s="40"/>
      <c r="E8" s="25"/>
      <c r="F8" s="26"/>
      <c r="G8" s="26"/>
      <c r="H8" s="26"/>
      <c r="I8" s="26"/>
      <c r="J8" s="26"/>
    </row>
    <row r="9" spans="1:10" ht="15" customHeight="1" x14ac:dyDescent="0.4">
      <c r="B9" s="27"/>
      <c r="C9" s="27"/>
      <c r="D9" s="27"/>
      <c r="E9" s="26"/>
      <c r="F9" s="26"/>
      <c r="G9" s="26"/>
      <c r="H9" s="26"/>
      <c r="I9" s="26"/>
      <c r="J9" s="26"/>
    </row>
    <row r="10" spans="1:10" ht="15" customHeight="1" x14ac:dyDescent="0.4">
      <c r="B10" s="26"/>
      <c r="C10" s="26"/>
      <c r="D10" s="26"/>
      <c r="E10" s="26"/>
      <c r="F10" s="26"/>
      <c r="G10" s="26"/>
      <c r="H10" s="26"/>
      <c r="I10" s="26"/>
      <c r="J10" s="26"/>
    </row>
    <row r="11" spans="1:10" ht="15" customHeight="1" x14ac:dyDescent="0.4">
      <c r="B11" s="26"/>
      <c r="C11" s="26"/>
      <c r="D11" s="26"/>
      <c r="E11" s="26"/>
      <c r="F11" s="26"/>
      <c r="G11" s="26"/>
      <c r="H11" s="26"/>
      <c r="I11" s="26"/>
      <c r="J11" s="26"/>
    </row>
    <row r="12" spans="1:10" ht="15" customHeight="1" x14ac:dyDescent="0.4">
      <c r="B12" s="26"/>
      <c r="C12" s="26"/>
      <c r="D12" s="26"/>
      <c r="E12" s="26"/>
      <c r="F12" s="26"/>
      <c r="G12" s="26"/>
      <c r="H12" s="26"/>
      <c r="I12" s="26"/>
      <c r="J12" s="26"/>
    </row>
    <row r="13" spans="1:10" ht="15" customHeight="1" x14ac:dyDescent="0.4">
      <c r="B13" s="26"/>
      <c r="C13" s="26"/>
      <c r="D13" s="26"/>
      <c r="E13" s="26"/>
      <c r="F13" s="26"/>
      <c r="G13" s="26"/>
      <c r="H13" s="26"/>
      <c r="I13" s="26"/>
      <c r="J13" s="26"/>
    </row>
    <row r="14" spans="1:10" ht="15" customHeight="1" x14ac:dyDescent="0.4">
      <c r="B14" s="26"/>
      <c r="C14" s="26"/>
      <c r="D14" s="26"/>
      <c r="E14" s="26"/>
      <c r="F14" s="26"/>
      <c r="G14" s="26"/>
      <c r="H14" s="26"/>
      <c r="I14" s="26"/>
      <c r="J14" s="26"/>
    </row>
    <row r="15" spans="1:10" ht="15" customHeight="1" x14ac:dyDescent="0.4">
      <c r="B15" s="26"/>
      <c r="C15" s="26"/>
      <c r="D15" s="26"/>
      <c r="E15" s="26"/>
      <c r="F15" s="26"/>
      <c r="G15" s="26"/>
      <c r="H15" s="26"/>
      <c r="I15" s="26"/>
      <c r="J15" s="26"/>
    </row>
    <row r="16" spans="1:10" ht="15" customHeight="1" x14ac:dyDescent="0.4">
      <c r="B16" s="26"/>
      <c r="C16" s="26"/>
      <c r="D16" s="26"/>
      <c r="E16" s="26"/>
      <c r="F16" s="26"/>
      <c r="G16" s="26"/>
      <c r="H16" s="26"/>
      <c r="I16" s="26"/>
      <c r="J16" s="26"/>
    </row>
    <row r="17" spans="2:10" ht="15" customHeight="1" x14ac:dyDescent="0.4">
      <c r="B17" s="26"/>
      <c r="C17" s="26"/>
      <c r="D17" s="26"/>
      <c r="E17" s="26"/>
      <c r="F17" s="26"/>
      <c r="G17" s="26"/>
      <c r="H17" s="26"/>
      <c r="I17" s="26"/>
      <c r="J17" s="26"/>
    </row>
    <row r="18" spans="2:10" ht="15" customHeight="1" x14ac:dyDescent="0.4">
      <c r="B18" s="26"/>
      <c r="C18" s="26"/>
      <c r="D18" s="26"/>
      <c r="E18" s="26"/>
      <c r="F18" s="26"/>
      <c r="G18" s="26"/>
      <c r="H18" s="26"/>
      <c r="I18" s="26"/>
      <c r="J18" s="26"/>
    </row>
    <row r="19" spans="2:10" ht="15" customHeight="1" x14ac:dyDescent="0.4">
      <c r="B19" s="26"/>
      <c r="C19" s="26"/>
      <c r="D19" s="26"/>
      <c r="E19" s="26"/>
      <c r="F19" s="26"/>
      <c r="G19" s="26"/>
      <c r="H19" s="26"/>
      <c r="I19" s="26"/>
      <c r="J19" s="26"/>
    </row>
    <row r="20" spans="2:10" ht="15" customHeight="1" x14ac:dyDescent="0.4">
      <c r="B20" s="26"/>
      <c r="C20" s="26"/>
      <c r="D20" s="26"/>
      <c r="E20" s="26"/>
      <c r="F20" s="26"/>
      <c r="G20" s="26"/>
      <c r="H20" s="26"/>
      <c r="I20" s="26"/>
      <c r="J20" s="26"/>
    </row>
    <row r="21" spans="2:10" ht="15" customHeight="1" x14ac:dyDescent="0.4">
      <c r="B21" s="26"/>
      <c r="C21" s="26"/>
      <c r="D21" s="26"/>
      <c r="E21" s="26"/>
      <c r="F21" s="26"/>
      <c r="G21" s="26"/>
      <c r="H21" s="26"/>
      <c r="I21" s="26"/>
      <c r="J21" s="26"/>
    </row>
    <row r="22" spans="2:10" ht="15" customHeight="1" x14ac:dyDescent="0.4">
      <c r="B22" s="26"/>
      <c r="C22" s="26"/>
      <c r="D22" s="26"/>
      <c r="E22" s="26"/>
      <c r="F22" s="26"/>
      <c r="G22" s="26"/>
      <c r="H22" s="26"/>
      <c r="I22" s="26"/>
      <c r="J22" s="26"/>
    </row>
    <row r="23" spans="2:10" ht="15" customHeight="1" x14ac:dyDescent="0.4">
      <c r="B23" s="26"/>
      <c r="C23" s="26"/>
      <c r="D23" s="26"/>
      <c r="E23" s="26"/>
      <c r="F23" s="26"/>
      <c r="G23" s="26"/>
      <c r="H23" s="26"/>
      <c r="I23" s="26"/>
      <c r="J23" s="26"/>
    </row>
    <row r="24" spans="2:10" ht="15" customHeight="1" x14ac:dyDescent="0.4">
      <c r="B24" s="26"/>
      <c r="C24" s="26"/>
      <c r="D24" s="26"/>
      <c r="E24" s="26"/>
      <c r="F24" s="26"/>
      <c r="G24" s="26"/>
      <c r="H24" s="26"/>
      <c r="I24" s="26"/>
      <c r="J24" s="26"/>
    </row>
    <row r="25" spans="2:10" ht="15" customHeight="1" x14ac:dyDescent="0.4">
      <c r="B25" s="26"/>
      <c r="C25" s="26"/>
      <c r="D25" s="26"/>
      <c r="E25" s="26"/>
      <c r="F25" s="26"/>
      <c r="G25" s="26"/>
      <c r="H25" s="26"/>
      <c r="I25" s="26"/>
      <c r="J25" s="26"/>
    </row>
    <row r="26" spans="2:10" ht="15" customHeight="1" x14ac:dyDescent="0.4">
      <c r="B26" s="26"/>
      <c r="C26" s="26"/>
      <c r="D26" s="26"/>
      <c r="E26" s="26"/>
      <c r="F26" s="26"/>
      <c r="G26" s="26"/>
      <c r="H26" s="26"/>
      <c r="I26" s="26"/>
      <c r="J26" s="2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8"/>
  <sheetViews>
    <sheetView workbookViewId="0">
      <selection activeCell="B3" sqref="B3:L3"/>
    </sheetView>
  </sheetViews>
  <sheetFormatPr baseColWidth="10" defaultColWidth="10.86328125" defaultRowHeight="15" x14ac:dyDescent="0.4"/>
  <cols>
    <col min="1" max="1" width="10.86328125" style="17"/>
    <col min="2" max="3" width="16.46484375" style="17" customWidth="1"/>
    <col min="4" max="5" width="13.53125" style="17" customWidth="1"/>
    <col min="6" max="6" width="11.6640625" style="17" customWidth="1"/>
    <col min="7" max="14" width="10.86328125" style="17" customWidth="1"/>
    <col min="15" max="16384" width="10.86328125" style="17"/>
  </cols>
  <sheetData>
    <row r="1" spans="1:13" ht="15.75" customHeight="1" x14ac:dyDescent="0.4">
      <c r="A1" s="4" t="s">
        <v>6</v>
      </c>
      <c r="B1" s="46" t="s">
        <v>74</v>
      </c>
      <c r="C1" s="126"/>
      <c r="D1" s="126"/>
      <c r="E1" s="126"/>
      <c r="F1" s="126"/>
      <c r="G1" s="126"/>
      <c r="H1" s="126"/>
      <c r="I1" s="126"/>
      <c r="J1" s="126"/>
      <c r="K1" s="127"/>
      <c r="L1" s="26"/>
      <c r="M1" s="26"/>
    </row>
    <row r="2" spans="1:13" ht="16.25" customHeight="1" x14ac:dyDescent="0.4">
      <c r="A2" s="4" t="s">
        <v>13</v>
      </c>
      <c r="B2" s="46" t="s">
        <v>71</v>
      </c>
      <c r="C2" s="47"/>
      <c r="D2" s="47"/>
      <c r="E2" s="47"/>
      <c r="F2" s="47"/>
      <c r="G2" s="47"/>
      <c r="H2" s="47"/>
      <c r="I2" s="47"/>
      <c r="J2" s="48"/>
      <c r="K2" s="49"/>
      <c r="L2" s="26"/>
      <c r="M2" s="26"/>
    </row>
    <row r="3" spans="1:13" ht="34.049999999999997" customHeight="1" x14ac:dyDescent="0.4">
      <c r="A3" s="4" t="s">
        <v>9</v>
      </c>
      <c r="B3" s="135" t="s">
        <v>92</v>
      </c>
      <c r="C3" s="136"/>
      <c r="D3" s="136"/>
      <c r="E3" s="136"/>
      <c r="F3" s="136"/>
      <c r="G3" s="136"/>
      <c r="H3" s="136"/>
      <c r="I3" s="136"/>
      <c r="J3" s="136"/>
      <c r="K3" s="136"/>
      <c r="L3" s="137"/>
      <c r="M3" s="26"/>
    </row>
    <row r="4" spans="1:13" ht="15.75" customHeight="1" x14ac:dyDescent="0.4">
      <c r="A4" s="7"/>
      <c r="B4" s="34"/>
      <c r="C4" s="35"/>
      <c r="D4" s="35"/>
      <c r="E4" s="35"/>
      <c r="F4" s="35"/>
      <c r="G4" s="35"/>
      <c r="H4" s="35"/>
      <c r="I4" s="35"/>
      <c r="J4" s="36"/>
      <c r="K4" s="26"/>
      <c r="L4" s="26"/>
      <c r="M4" s="26"/>
    </row>
    <row r="5" spans="1:13" ht="15" customHeight="1" thickBot="1" x14ac:dyDescent="0.45">
      <c r="B5" s="30"/>
      <c r="C5" s="30"/>
      <c r="D5" s="30"/>
      <c r="E5" s="30"/>
      <c r="F5" s="30"/>
      <c r="G5" s="26"/>
      <c r="H5" s="26"/>
      <c r="I5" s="26"/>
      <c r="J5" s="26"/>
      <c r="K5" s="26"/>
      <c r="L5" s="26"/>
      <c r="M5" s="26"/>
    </row>
    <row r="6" spans="1:13" ht="36.75" customHeight="1" thickBot="1" x14ac:dyDescent="0.45">
      <c r="B6" s="39"/>
      <c r="C6" s="50" t="s">
        <v>32</v>
      </c>
      <c r="D6" s="51" t="s">
        <v>33</v>
      </c>
      <c r="E6" s="51" t="s">
        <v>34</v>
      </c>
      <c r="F6" s="51" t="s">
        <v>35</v>
      </c>
      <c r="G6" s="52" t="s">
        <v>89</v>
      </c>
      <c r="H6" s="51" t="s">
        <v>36</v>
      </c>
      <c r="I6" s="50" t="s">
        <v>37</v>
      </c>
      <c r="J6" s="26"/>
      <c r="K6" s="26"/>
      <c r="L6" s="26"/>
      <c r="M6" s="26"/>
    </row>
    <row r="7" spans="1:13" ht="15" customHeight="1" x14ac:dyDescent="0.4">
      <c r="B7" s="39"/>
      <c r="C7" s="87" t="s">
        <v>44</v>
      </c>
      <c r="D7" s="53">
        <v>6.6133319999999998</v>
      </c>
      <c r="E7" s="53">
        <v>26.093229000000001</v>
      </c>
      <c r="F7" s="53">
        <v>23.382103000000001</v>
      </c>
      <c r="G7" s="54">
        <v>1.367775</v>
      </c>
      <c r="H7" s="53">
        <v>4.7028860000000003</v>
      </c>
      <c r="I7" s="55">
        <v>5.1038639999999997</v>
      </c>
      <c r="J7" s="26"/>
      <c r="K7" s="26"/>
      <c r="L7" s="26"/>
      <c r="M7" s="26"/>
    </row>
    <row r="8" spans="1:13" ht="15" customHeight="1" x14ac:dyDescent="0.4">
      <c r="B8" s="39"/>
      <c r="C8" s="87" t="s">
        <v>40</v>
      </c>
      <c r="D8" s="53">
        <v>1.269279</v>
      </c>
      <c r="E8" s="53">
        <v>8.2819850000000006</v>
      </c>
      <c r="F8" s="53">
        <v>7.0757430000000001</v>
      </c>
      <c r="G8" s="54">
        <v>0.83308199999999999</v>
      </c>
      <c r="H8" s="53">
        <v>1.4401820000000001</v>
      </c>
      <c r="I8" s="55">
        <v>1.0701130000000001</v>
      </c>
      <c r="J8" s="26"/>
      <c r="K8" s="26"/>
      <c r="L8" s="26"/>
      <c r="M8" s="26"/>
    </row>
    <row r="9" spans="1:13" ht="15" customHeight="1" x14ac:dyDescent="0.4">
      <c r="B9" s="39"/>
      <c r="C9" s="87" t="s">
        <v>38</v>
      </c>
      <c r="D9" s="53">
        <v>0.157859</v>
      </c>
      <c r="E9" s="53">
        <v>0.44805</v>
      </c>
      <c r="F9" s="53">
        <v>0.30363600000000002</v>
      </c>
      <c r="G9" s="54">
        <v>-0.15527299999999999</v>
      </c>
      <c r="H9" s="53">
        <v>2.9829000000000001E-2</v>
      </c>
      <c r="I9" s="55">
        <v>0.13165099999999999</v>
      </c>
      <c r="J9" s="26"/>
      <c r="K9" s="26"/>
      <c r="L9" s="26"/>
      <c r="M9" s="26"/>
    </row>
    <row r="10" spans="1:13" ht="15" customHeight="1" x14ac:dyDescent="0.4">
      <c r="B10" s="39"/>
      <c r="C10" s="87" t="s">
        <v>54</v>
      </c>
      <c r="D10" s="53">
        <v>-0.11013000000000001</v>
      </c>
      <c r="E10" s="53">
        <v>-1.031269</v>
      </c>
      <c r="F10" s="53">
        <v>-0.80139899999999997</v>
      </c>
      <c r="G10" s="54">
        <v>-0.19744200000000001</v>
      </c>
      <c r="H10" s="53">
        <v>-9.0301000000000006E-2</v>
      </c>
      <c r="I10" s="55">
        <v>-0.109711</v>
      </c>
      <c r="J10" s="26"/>
      <c r="K10" s="26"/>
      <c r="L10" s="26"/>
      <c r="M10" s="26"/>
    </row>
    <row r="11" spans="1:13" ht="15" customHeight="1" x14ac:dyDescent="0.4">
      <c r="B11" s="39"/>
      <c r="C11" s="87" t="s">
        <v>41</v>
      </c>
      <c r="D11" s="53">
        <v>-0.119271</v>
      </c>
      <c r="E11" s="53">
        <v>-0.49923600000000001</v>
      </c>
      <c r="F11" s="53">
        <v>-0.65332999999999997</v>
      </c>
      <c r="G11" s="54">
        <v>-0.157139</v>
      </c>
      <c r="H11" s="53">
        <v>-0.15793199999999999</v>
      </c>
      <c r="I11" s="55">
        <v>-0.134048</v>
      </c>
      <c r="J11" s="26"/>
      <c r="K11" s="26"/>
      <c r="L11" s="26"/>
      <c r="M11" s="26"/>
    </row>
    <row r="12" spans="1:13" ht="15" customHeight="1" x14ac:dyDescent="0.4">
      <c r="B12" s="39"/>
      <c r="C12" s="87" t="s">
        <v>45</v>
      </c>
      <c r="D12" s="53">
        <v>-0.124</v>
      </c>
      <c r="E12" s="53">
        <v>-0.500282</v>
      </c>
      <c r="F12" s="53">
        <v>-0.183369</v>
      </c>
      <c r="G12" s="54">
        <v>-0.11357</v>
      </c>
      <c r="H12" s="53">
        <v>-0.18307499999999999</v>
      </c>
      <c r="I12" s="55">
        <v>-7.2757000000000002E-2</v>
      </c>
      <c r="J12" s="26"/>
      <c r="K12" s="26"/>
      <c r="L12" s="26"/>
      <c r="M12" s="26"/>
    </row>
    <row r="13" spans="1:13" ht="15" customHeight="1" x14ac:dyDescent="0.4">
      <c r="B13" s="39"/>
      <c r="C13" s="87" t="s">
        <v>60</v>
      </c>
      <c r="D13" s="53">
        <v>-0.12611600000000001</v>
      </c>
      <c r="E13" s="53">
        <v>-0.79867900000000003</v>
      </c>
      <c r="F13" s="53">
        <v>-0.40593699999999999</v>
      </c>
      <c r="G13" s="54">
        <v>-0.103024</v>
      </c>
      <c r="H13" s="53">
        <v>-0.14819499999999999</v>
      </c>
      <c r="I13" s="55">
        <v>-9.6809000000000006E-2</v>
      </c>
      <c r="J13" s="26"/>
      <c r="K13" s="26"/>
      <c r="L13" s="26"/>
      <c r="M13" s="26"/>
    </row>
    <row r="14" spans="1:13" ht="15" customHeight="1" x14ac:dyDescent="0.4">
      <c r="B14" s="39"/>
      <c r="C14" s="87" t="s">
        <v>48</v>
      </c>
      <c r="D14" s="53">
        <v>-0.136799</v>
      </c>
      <c r="E14" s="53">
        <v>-0.68582500000000002</v>
      </c>
      <c r="F14" s="53">
        <v>-0.38519100000000001</v>
      </c>
      <c r="G14" s="54">
        <v>-0.10315299999999999</v>
      </c>
      <c r="H14" s="53">
        <v>-0.11668000000000001</v>
      </c>
      <c r="I14" s="55">
        <v>-8.1285999999999997E-2</v>
      </c>
      <c r="J14" s="26"/>
      <c r="K14" s="26"/>
      <c r="L14" s="26"/>
      <c r="M14" s="26"/>
    </row>
    <row r="15" spans="1:13" ht="15" customHeight="1" x14ac:dyDescent="0.4">
      <c r="B15" s="39"/>
      <c r="C15" s="87" t="s">
        <v>42</v>
      </c>
      <c r="D15" s="53">
        <v>-0.14372199999999999</v>
      </c>
      <c r="E15" s="53">
        <v>-0.57948500000000003</v>
      </c>
      <c r="F15" s="53">
        <v>-0.73530200000000001</v>
      </c>
      <c r="G15" s="54">
        <v>-0.20597699999999999</v>
      </c>
      <c r="H15" s="53">
        <v>-0.134268</v>
      </c>
      <c r="I15" s="55">
        <v>-0.140935</v>
      </c>
      <c r="J15" s="26"/>
      <c r="K15" s="26"/>
      <c r="L15" s="26"/>
      <c r="M15" s="26"/>
    </row>
    <row r="16" spans="1:13" ht="15" customHeight="1" x14ac:dyDescent="0.4">
      <c r="B16" s="39"/>
      <c r="C16" s="87" t="s">
        <v>49</v>
      </c>
      <c r="D16" s="53">
        <v>-0.14846599999999999</v>
      </c>
      <c r="E16" s="53">
        <v>-0.37401899999999999</v>
      </c>
      <c r="F16" s="53">
        <v>-0.461895</v>
      </c>
      <c r="G16" s="54">
        <v>-0.19572999999999999</v>
      </c>
      <c r="H16" s="53">
        <v>-0.20107700000000001</v>
      </c>
      <c r="I16" s="55">
        <v>-0.169653</v>
      </c>
      <c r="J16" s="26"/>
      <c r="K16" s="26"/>
      <c r="L16" s="26"/>
      <c r="M16" s="26"/>
    </row>
    <row r="17" spans="2:13" ht="15" customHeight="1" x14ac:dyDescent="0.4">
      <c r="B17" s="39"/>
      <c r="C17" s="87" t="s">
        <v>8</v>
      </c>
      <c r="D17" s="53">
        <v>-0.15460099999999999</v>
      </c>
      <c r="E17" s="53">
        <v>-1.8682620000000001</v>
      </c>
      <c r="F17" s="53">
        <v>-2.0778970000000001</v>
      </c>
      <c r="G17" s="54">
        <v>-0.17077400000000001</v>
      </c>
      <c r="H17" s="53">
        <v>-0.27541100000000002</v>
      </c>
      <c r="I17" s="55">
        <v>-0.19559199999999999</v>
      </c>
      <c r="J17" s="26"/>
      <c r="K17" s="26"/>
      <c r="L17" s="26"/>
      <c r="M17" s="26"/>
    </row>
    <row r="18" spans="2:13" ht="15" customHeight="1" x14ac:dyDescent="0.4">
      <c r="B18" s="39"/>
      <c r="C18" s="87" t="s">
        <v>47</v>
      </c>
      <c r="D18" s="53">
        <v>-0.17590900000000001</v>
      </c>
      <c r="E18" s="53">
        <v>-0.90961400000000003</v>
      </c>
      <c r="F18" s="53">
        <v>-0.81565299999999996</v>
      </c>
      <c r="G18" s="54">
        <v>-0.26846300000000001</v>
      </c>
      <c r="H18" s="53">
        <v>-0.43525000000000003</v>
      </c>
      <c r="I18" s="55">
        <v>-0.214945</v>
      </c>
      <c r="J18" s="26"/>
      <c r="K18" s="26"/>
      <c r="L18" s="26"/>
      <c r="M18" s="26"/>
    </row>
    <row r="19" spans="2:13" ht="15" customHeight="1" x14ac:dyDescent="0.4">
      <c r="B19" s="39"/>
      <c r="C19" s="87" t="s">
        <v>39</v>
      </c>
      <c r="D19" s="53">
        <v>-0.203711</v>
      </c>
      <c r="E19" s="53">
        <v>-2.285641</v>
      </c>
      <c r="F19" s="53">
        <v>-1.758405</v>
      </c>
      <c r="G19" s="54">
        <v>-0.16164400000000001</v>
      </c>
      <c r="H19" s="53">
        <v>-0.27943299999999999</v>
      </c>
      <c r="I19" s="55">
        <v>2.9853999999999999E-2</v>
      </c>
      <c r="J19" s="26"/>
      <c r="K19" s="26"/>
      <c r="L19" s="26"/>
      <c r="M19" s="26"/>
    </row>
    <row r="20" spans="2:13" ht="15" customHeight="1" x14ac:dyDescent="0.4">
      <c r="B20" s="26"/>
      <c r="C20" s="87" t="s">
        <v>83</v>
      </c>
      <c r="D20" s="53">
        <v>-0.21747</v>
      </c>
      <c r="E20" s="53">
        <v>-2.8859309999999998</v>
      </c>
      <c r="F20" s="53">
        <v>-2.5297540000000001</v>
      </c>
      <c r="G20" s="54">
        <v>-0.21942700000000001</v>
      </c>
      <c r="H20" s="53">
        <v>-0.32417200000000002</v>
      </c>
      <c r="I20" s="55">
        <v>-0.25716600000000001</v>
      </c>
      <c r="J20" s="26"/>
      <c r="K20" s="26"/>
      <c r="L20" s="26"/>
      <c r="M20" s="26"/>
    </row>
    <row r="21" spans="2:13" ht="15" customHeight="1" x14ac:dyDescent="0.4">
      <c r="B21" s="26"/>
      <c r="C21" s="87" t="s">
        <v>46</v>
      </c>
      <c r="D21" s="53">
        <v>-0.221553</v>
      </c>
      <c r="E21" s="53">
        <v>-1.026975</v>
      </c>
      <c r="F21" s="53">
        <v>-0.885544</v>
      </c>
      <c r="G21" s="54">
        <v>-0.58308400000000005</v>
      </c>
      <c r="H21" s="53">
        <v>-0.48731400000000002</v>
      </c>
      <c r="I21" s="55">
        <v>-0.35001500000000002</v>
      </c>
      <c r="J21" s="26"/>
      <c r="K21" s="26"/>
      <c r="L21" s="26"/>
      <c r="M21" s="26"/>
    </row>
    <row r="22" spans="2:13" ht="15" customHeight="1" x14ac:dyDescent="0.4">
      <c r="B22" s="26"/>
      <c r="C22" s="87" t="s">
        <v>43</v>
      </c>
      <c r="D22" s="53">
        <v>-0.251272</v>
      </c>
      <c r="E22" s="53">
        <v>-0.99005699999999996</v>
      </c>
      <c r="F22" s="53">
        <v>-1.1653279999999999</v>
      </c>
      <c r="G22" s="54">
        <v>-0.42555999999999999</v>
      </c>
      <c r="H22" s="53">
        <v>-0.35976000000000002</v>
      </c>
      <c r="I22" s="55">
        <v>-0.32433800000000002</v>
      </c>
      <c r="J22" s="26"/>
      <c r="K22" s="26"/>
      <c r="L22" s="26"/>
      <c r="M22" s="26"/>
    </row>
    <row r="23" spans="2:13" ht="15" customHeight="1" x14ac:dyDescent="0.4">
      <c r="B23" s="26"/>
      <c r="C23" s="87" t="s">
        <v>50</v>
      </c>
      <c r="D23" s="53">
        <v>-0.255527</v>
      </c>
      <c r="E23" s="53">
        <v>-1.3705130000000001</v>
      </c>
      <c r="F23" s="53">
        <v>-1.0094890000000001</v>
      </c>
      <c r="G23" s="54">
        <v>-0.11164499999999999</v>
      </c>
      <c r="H23" s="53">
        <v>-0.28469899999999998</v>
      </c>
      <c r="I23" s="55">
        <v>-0.22986599999999999</v>
      </c>
      <c r="J23" s="26"/>
      <c r="K23" s="26"/>
      <c r="L23" s="26"/>
      <c r="M23" s="26"/>
    </row>
    <row r="24" spans="2:13" ht="15" customHeight="1" x14ac:dyDescent="0.4">
      <c r="B24" s="26"/>
      <c r="C24" s="87" t="s">
        <v>10</v>
      </c>
      <c r="D24" s="53">
        <v>-0.26050899999999999</v>
      </c>
      <c r="E24" s="53">
        <v>-1.30829</v>
      </c>
      <c r="F24" s="53">
        <v>-1.1843570000000001</v>
      </c>
      <c r="G24" s="54">
        <v>-0.19802400000000001</v>
      </c>
      <c r="H24" s="53">
        <v>-0.22888600000000001</v>
      </c>
      <c r="I24" s="55">
        <v>-0.10355300000000001</v>
      </c>
      <c r="J24" s="26"/>
      <c r="K24" s="26"/>
      <c r="L24" s="26"/>
      <c r="M24" s="26"/>
    </row>
    <row r="25" spans="2:13" ht="15" customHeight="1" x14ac:dyDescent="0.4">
      <c r="B25" s="26"/>
      <c r="C25" s="87" t="s">
        <v>11</v>
      </c>
      <c r="D25" s="53">
        <v>-1.2644329999999999</v>
      </c>
      <c r="E25" s="53">
        <v>-22.940159999999999</v>
      </c>
      <c r="F25" s="53">
        <v>-17.519068999999998</v>
      </c>
      <c r="G25" s="54">
        <v>-0.36735299999999999</v>
      </c>
      <c r="H25" s="53">
        <v>-1.626182</v>
      </c>
      <c r="I25" s="55">
        <v>-0.87648099999999995</v>
      </c>
      <c r="J25" s="26"/>
      <c r="K25" s="26"/>
      <c r="L25" s="26"/>
      <c r="M25" s="26"/>
    </row>
    <row r="26" spans="2:13" ht="15" customHeight="1" thickBot="1" x14ac:dyDescent="0.45">
      <c r="B26" s="26"/>
      <c r="C26" s="88" t="s">
        <v>7</v>
      </c>
      <c r="D26" s="56">
        <v>-1.2831710000000001</v>
      </c>
      <c r="E26" s="56">
        <v>-8.8941289999999995</v>
      </c>
      <c r="F26" s="56">
        <v>-9.3858429999999995</v>
      </c>
      <c r="G26" s="57">
        <v>-0.597777</v>
      </c>
      <c r="H26" s="56">
        <v>-1.6339729999999999</v>
      </c>
      <c r="I26" s="58">
        <v>-1.129467</v>
      </c>
      <c r="J26" s="26"/>
      <c r="K26" s="26"/>
      <c r="L26" s="26"/>
      <c r="M26" s="26"/>
    </row>
    <row r="27" spans="2:13" ht="15" customHeight="1" x14ac:dyDescent="0.4">
      <c r="B27" s="26"/>
      <c r="C27" s="26"/>
      <c r="D27" s="26"/>
      <c r="E27" s="26"/>
      <c r="F27" s="26"/>
      <c r="G27" s="26"/>
      <c r="H27" s="26"/>
      <c r="I27" s="26"/>
      <c r="J27" s="26"/>
      <c r="K27" s="26"/>
      <c r="L27" s="26"/>
      <c r="M27" s="26"/>
    </row>
    <row r="28" spans="2:13" ht="15" customHeight="1" x14ac:dyDescent="0.4">
      <c r="B28" s="26"/>
      <c r="C28" s="26"/>
      <c r="D28" s="26"/>
      <c r="E28" s="26"/>
      <c r="F28" s="26"/>
      <c r="G28" s="26"/>
      <c r="H28" s="26"/>
      <c r="I28" s="26"/>
      <c r="J28" s="26"/>
      <c r="K28" s="26"/>
      <c r="L28" s="26"/>
      <c r="M28" s="26"/>
    </row>
    <row r="29" spans="2:13" ht="15" customHeight="1" x14ac:dyDescent="0.4">
      <c r="B29" s="26"/>
      <c r="C29" s="26"/>
      <c r="D29" s="26"/>
      <c r="E29" s="26"/>
      <c r="F29" s="26"/>
      <c r="G29" s="26"/>
      <c r="H29" s="26"/>
      <c r="I29" s="26"/>
      <c r="J29" s="26"/>
      <c r="K29" s="26"/>
      <c r="L29" s="26"/>
      <c r="M29" s="26"/>
    </row>
    <row r="30" spans="2:13" ht="15" customHeight="1" x14ac:dyDescent="0.4">
      <c r="B30" s="26"/>
      <c r="C30" s="26"/>
      <c r="D30" s="26"/>
      <c r="E30" s="26"/>
      <c r="F30" s="26"/>
      <c r="G30" s="26"/>
      <c r="H30" s="26"/>
      <c r="I30" s="26"/>
      <c r="J30" s="26"/>
      <c r="K30" s="26"/>
      <c r="L30" s="26"/>
      <c r="M30" s="26"/>
    </row>
    <row r="31" spans="2:13" ht="15" customHeight="1" x14ac:dyDescent="0.4">
      <c r="B31" s="26"/>
      <c r="C31" s="26"/>
      <c r="D31" s="26"/>
      <c r="E31" s="26"/>
      <c r="F31" s="26"/>
      <c r="G31" s="26"/>
      <c r="H31" s="26"/>
      <c r="I31" s="26"/>
      <c r="J31" s="26"/>
      <c r="K31" s="26"/>
      <c r="L31" s="26"/>
      <c r="M31" s="26"/>
    </row>
    <row r="32" spans="2:13" ht="15" customHeight="1" x14ac:dyDescent="0.4">
      <c r="B32" s="26"/>
      <c r="C32" s="26"/>
      <c r="D32" s="26"/>
      <c r="E32" s="26"/>
      <c r="F32" s="26"/>
      <c r="G32" s="26"/>
      <c r="H32" s="26"/>
      <c r="I32" s="26"/>
      <c r="J32" s="26"/>
      <c r="K32" s="26"/>
      <c r="L32" s="26"/>
      <c r="M32" s="26"/>
    </row>
    <row r="33" spans="2:13" ht="15" customHeight="1" x14ac:dyDescent="0.4">
      <c r="B33" s="26"/>
      <c r="C33" s="26"/>
      <c r="D33" s="26"/>
      <c r="E33" s="26"/>
      <c r="F33" s="26"/>
      <c r="G33" s="26"/>
      <c r="H33" s="26"/>
      <c r="I33" s="26"/>
      <c r="J33" s="26"/>
      <c r="K33" s="26"/>
      <c r="L33" s="26"/>
      <c r="M33" s="26"/>
    </row>
    <row r="34" spans="2:13" ht="15" customHeight="1" x14ac:dyDescent="0.4">
      <c r="B34" s="26"/>
      <c r="C34" s="26"/>
      <c r="D34" s="26"/>
      <c r="E34" s="26"/>
      <c r="F34" s="26"/>
      <c r="G34" s="26"/>
      <c r="H34" s="26"/>
      <c r="I34" s="26"/>
      <c r="J34" s="26"/>
      <c r="K34" s="26"/>
      <c r="L34" s="26"/>
      <c r="M34" s="26"/>
    </row>
    <row r="35" spans="2:13" ht="15" customHeight="1" x14ac:dyDescent="0.4">
      <c r="B35" s="26"/>
      <c r="C35" s="26"/>
      <c r="D35" s="26"/>
      <c r="E35" s="26"/>
      <c r="F35" s="26"/>
      <c r="G35" s="26"/>
      <c r="H35" s="26"/>
      <c r="I35" s="26"/>
      <c r="J35" s="26"/>
      <c r="K35" s="26"/>
      <c r="L35" s="26"/>
      <c r="M35" s="26"/>
    </row>
    <row r="36" spans="2:13" ht="15" customHeight="1" x14ac:dyDescent="0.4">
      <c r="B36" s="26"/>
      <c r="C36" s="26"/>
      <c r="D36" s="26"/>
      <c r="E36" s="26"/>
      <c r="F36" s="26"/>
      <c r="G36" s="26"/>
      <c r="H36" s="26"/>
      <c r="I36" s="26"/>
      <c r="J36" s="26"/>
      <c r="K36" s="26"/>
      <c r="L36" s="26"/>
      <c r="M36" s="26"/>
    </row>
    <row r="37" spans="2:13" ht="15" customHeight="1" x14ac:dyDescent="0.4">
      <c r="B37" s="26"/>
      <c r="C37" s="26"/>
      <c r="D37" s="26"/>
      <c r="E37" s="26"/>
      <c r="F37" s="26"/>
      <c r="G37" s="26"/>
      <c r="H37" s="26"/>
      <c r="I37" s="26"/>
      <c r="J37" s="26"/>
      <c r="K37" s="26"/>
      <c r="L37" s="26"/>
      <c r="M37" s="26"/>
    </row>
    <row r="38" spans="2:13" ht="15" customHeight="1" x14ac:dyDescent="0.4">
      <c r="B38" s="26"/>
      <c r="C38" s="26"/>
      <c r="D38" s="26"/>
      <c r="E38" s="26"/>
      <c r="F38" s="26"/>
      <c r="G38" s="26"/>
      <c r="H38" s="26"/>
      <c r="I38" s="26"/>
      <c r="J38" s="26"/>
      <c r="K38" s="26"/>
      <c r="L38" s="26"/>
      <c r="M38" s="26"/>
    </row>
    <row r="39" spans="2:13" ht="15" customHeight="1" x14ac:dyDescent="0.4">
      <c r="B39" s="26"/>
      <c r="C39" s="26"/>
      <c r="D39" s="26"/>
      <c r="E39" s="26"/>
      <c r="F39" s="26"/>
      <c r="G39" s="26"/>
      <c r="H39" s="26"/>
      <c r="I39" s="26"/>
      <c r="J39" s="26"/>
      <c r="K39" s="26"/>
      <c r="L39" s="26"/>
      <c r="M39" s="26"/>
    </row>
    <row r="40" spans="2:13" ht="15" customHeight="1" x14ac:dyDescent="0.4">
      <c r="B40" s="26"/>
      <c r="C40" s="26"/>
      <c r="D40" s="26"/>
      <c r="E40" s="26"/>
      <c r="F40" s="26"/>
      <c r="G40" s="26"/>
      <c r="H40" s="26"/>
      <c r="I40" s="26"/>
      <c r="J40" s="26"/>
      <c r="K40" s="26"/>
      <c r="L40" s="26"/>
      <c r="M40" s="26"/>
    </row>
    <row r="41" spans="2:13" ht="15" customHeight="1" x14ac:dyDescent="0.4">
      <c r="B41" s="26"/>
      <c r="C41" s="26"/>
      <c r="D41" s="26"/>
      <c r="E41" s="26"/>
      <c r="F41" s="26"/>
      <c r="G41" s="26"/>
      <c r="H41" s="26"/>
      <c r="I41" s="26"/>
      <c r="J41" s="26"/>
      <c r="K41" s="26"/>
      <c r="L41" s="26"/>
      <c r="M41" s="26"/>
    </row>
    <row r="42" spans="2:13" ht="15" customHeight="1" x14ac:dyDescent="0.4">
      <c r="B42" s="26"/>
      <c r="C42" s="26"/>
      <c r="D42" s="26"/>
      <c r="E42" s="26"/>
      <c r="F42" s="26"/>
      <c r="G42" s="26"/>
      <c r="H42" s="26"/>
      <c r="I42" s="26"/>
      <c r="J42" s="26"/>
      <c r="K42" s="26"/>
      <c r="L42" s="26"/>
      <c r="M42" s="26"/>
    </row>
    <row r="43" spans="2:13" ht="15" customHeight="1" x14ac:dyDescent="0.4">
      <c r="B43" s="26"/>
      <c r="C43" s="26"/>
      <c r="D43" s="26"/>
      <c r="E43" s="26"/>
      <c r="F43" s="26"/>
      <c r="G43" s="26"/>
      <c r="H43" s="26"/>
      <c r="I43" s="26"/>
      <c r="J43" s="26"/>
      <c r="K43" s="26"/>
      <c r="L43" s="26"/>
      <c r="M43" s="26"/>
    </row>
    <row r="44" spans="2:13" ht="15" customHeight="1" x14ac:dyDescent="0.4">
      <c r="B44" s="26"/>
      <c r="C44" s="26"/>
      <c r="D44" s="26"/>
      <c r="E44" s="26"/>
      <c r="F44" s="26"/>
      <c r="G44" s="26"/>
      <c r="H44" s="26"/>
      <c r="I44" s="26"/>
      <c r="J44" s="26"/>
      <c r="K44" s="26"/>
      <c r="L44" s="26"/>
      <c r="M44" s="26"/>
    </row>
    <row r="45" spans="2:13" ht="15" customHeight="1" x14ac:dyDescent="0.4">
      <c r="B45" s="26"/>
      <c r="C45" s="26"/>
      <c r="D45" s="26"/>
      <c r="E45" s="26"/>
      <c r="F45" s="26"/>
      <c r="G45" s="26"/>
      <c r="H45" s="26"/>
      <c r="I45" s="26"/>
      <c r="J45" s="26"/>
      <c r="K45" s="26"/>
      <c r="L45" s="26"/>
      <c r="M45" s="26"/>
    </row>
    <row r="46" spans="2:13" ht="15" customHeight="1" x14ac:dyDescent="0.4">
      <c r="B46" s="26"/>
      <c r="C46" s="26"/>
      <c r="D46" s="26"/>
      <c r="E46" s="26"/>
      <c r="F46" s="26"/>
      <c r="G46" s="26"/>
      <c r="H46" s="26"/>
      <c r="I46" s="26"/>
      <c r="J46" s="26"/>
      <c r="K46" s="26"/>
      <c r="L46" s="26"/>
      <c r="M46" s="26"/>
    </row>
    <row r="47" spans="2:13" ht="15" customHeight="1" x14ac:dyDescent="0.4">
      <c r="B47" s="26"/>
      <c r="C47" s="26"/>
      <c r="D47" s="26"/>
      <c r="E47" s="26"/>
      <c r="F47" s="26"/>
      <c r="G47" s="26"/>
      <c r="H47" s="26"/>
      <c r="I47" s="26"/>
      <c r="J47" s="26"/>
      <c r="K47" s="26"/>
      <c r="L47" s="26"/>
      <c r="M47" s="26"/>
    </row>
    <row r="48" spans="2:13" ht="15" customHeight="1" x14ac:dyDescent="0.4">
      <c r="B48" s="26"/>
      <c r="C48" s="26"/>
      <c r="D48" s="26"/>
      <c r="E48" s="26"/>
      <c r="F48" s="26"/>
      <c r="G48" s="26"/>
      <c r="H48" s="26"/>
      <c r="I48" s="26"/>
      <c r="J48" s="26"/>
      <c r="K48" s="26"/>
      <c r="L48" s="26"/>
      <c r="M48" s="26"/>
    </row>
  </sheetData>
  <sortState ref="C7:I26">
    <sortCondition descending="1" ref="D7:D26"/>
  </sortState>
  <mergeCells count="1">
    <mergeCell ref="B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37"/>
  <sheetViews>
    <sheetView workbookViewId="0">
      <selection activeCell="J7" sqref="J7"/>
    </sheetView>
  </sheetViews>
  <sheetFormatPr baseColWidth="10" defaultColWidth="10.86328125" defaultRowHeight="15" customHeight="1" x14ac:dyDescent="0.45"/>
  <cols>
    <col min="1" max="1" width="10.86328125" style="3"/>
    <col min="2" max="2" width="10.86328125" style="3" customWidth="1"/>
    <col min="3" max="3" width="12.86328125" style="3" customWidth="1"/>
    <col min="4" max="7" width="10.86328125" style="3" customWidth="1"/>
    <col min="8" max="8" width="14" style="3" customWidth="1"/>
    <col min="9" max="22" width="10.86328125" style="3" customWidth="1"/>
    <col min="23" max="16384" width="10.86328125" style="3"/>
  </cols>
  <sheetData>
    <row r="1" spans="1:21" x14ac:dyDescent="0.45">
      <c r="A1" s="4" t="s">
        <v>6</v>
      </c>
      <c r="B1" s="138" t="s">
        <v>75</v>
      </c>
      <c r="C1" s="139"/>
      <c r="D1" s="139"/>
      <c r="E1" s="139"/>
      <c r="F1" s="139"/>
      <c r="G1" s="139"/>
      <c r="H1" s="139"/>
      <c r="I1" s="140"/>
      <c r="J1" s="140"/>
      <c r="K1" s="141"/>
      <c r="L1" s="1"/>
      <c r="M1" s="1"/>
      <c r="N1" s="1"/>
      <c r="O1" s="1"/>
      <c r="P1" s="1"/>
      <c r="Q1" s="1"/>
      <c r="R1" s="1"/>
      <c r="S1" s="1"/>
      <c r="T1" s="1"/>
      <c r="U1" s="1"/>
    </row>
    <row r="2" spans="1:21" x14ac:dyDescent="0.45">
      <c r="A2" s="4" t="s">
        <v>13</v>
      </c>
      <c r="B2" s="138" t="s">
        <v>71</v>
      </c>
      <c r="C2" s="139"/>
      <c r="D2" s="139"/>
      <c r="E2" s="139"/>
      <c r="F2" s="139"/>
      <c r="G2" s="139"/>
      <c r="H2" s="139"/>
      <c r="I2" s="140"/>
      <c r="J2" s="140"/>
      <c r="K2" s="141"/>
      <c r="L2" s="1"/>
      <c r="M2" s="1"/>
      <c r="N2" s="1"/>
      <c r="O2" s="1"/>
      <c r="P2" s="1"/>
      <c r="Q2" s="1"/>
      <c r="R2" s="1"/>
      <c r="S2" s="1"/>
      <c r="T2" s="1"/>
      <c r="U2" s="1"/>
    </row>
    <row r="3" spans="1:21" ht="35" customHeight="1" x14ac:dyDescent="0.45">
      <c r="A3" s="4" t="s">
        <v>9</v>
      </c>
      <c r="B3" s="135" t="s">
        <v>88</v>
      </c>
      <c r="C3" s="142"/>
      <c r="D3" s="142"/>
      <c r="E3" s="142"/>
      <c r="F3" s="142"/>
      <c r="G3" s="142"/>
      <c r="H3" s="142"/>
      <c r="I3" s="143"/>
      <c r="J3" s="143"/>
      <c r="K3" s="144"/>
      <c r="L3" s="1"/>
      <c r="M3" s="1"/>
      <c r="N3" s="1"/>
      <c r="O3" s="1"/>
      <c r="P3" s="1"/>
      <c r="Q3" s="1"/>
      <c r="R3" s="1"/>
      <c r="S3" s="1"/>
      <c r="T3" s="1"/>
      <c r="U3" s="1"/>
    </row>
    <row r="4" spans="1:21" ht="15.4" x14ac:dyDescent="0.45">
      <c r="A4" s="7"/>
      <c r="B4" s="23"/>
      <c r="C4" s="28"/>
      <c r="D4" s="28"/>
      <c r="E4" s="28"/>
      <c r="F4" s="28"/>
      <c r="G4" s="28"/>
      <c r="H4" s="29"/>
      <c r="I4" s="1"/>
      <c r="J4" s="1"/>
      <c r="K4" s="1"/>
      <c r="L4" s="1"/>
      <c r="M4" s="1"/>
      <c r="N4" s="1"/>
      <c r="O4" s="1"/>
      <c r="P4" s="1"/>
      <c r="Q4" s="1"/>
      <c r="R4" s="1"/>
      <c r="S4" s="1"/>
      <c r="T4" s="1"/>
      <c r="U4" s="1"/>
    </row>
    <row r="5" spans="1:21" ht="15" customHeight="1" x14ac:dyDescent="0.45">
      <c r="B5" s="9"/>
      <c r="C5" s="9"/>
      <c r="D5" s="9"/>
      <c r="E5" s="9"/>
      <c r="F5" s="9"/>
      <c r="G5" s="9"/>
      <c r="H5" s="9"/>
      <c r="I5" s="9"/>
      <c r="J5" s="9"/>
      <c r="K5" s="1"/>
      <c r="L5" s="1"/>
      <c r="M5" s="1"/>
      <c r="N5" s="1"/>
      <c r="O5" s="1"/>
      <c r="P5" s="1"/>
      <c r="Q5" s="1"/>
      <c r="R5" s="1"/>
      <c r="S5" s="1"/>
      <c r="T5" s="1"/>
      <c r="U5" s="1"/>
    </row>
    <row r="6" spans="1:21" ht="15" customHeight="1" x14ac:dyDescent="0.45">
      <c r="B6"/>
      <c r="C6"/>
      <c r="D6"/>
      <c r="E6"/>
      <c r="F6"/>
      <c r="G6"/>
      <c r="H6"/>
      <c r="I6"/>
      <c r="J6"/>
      <c r="K6" s="8"/>
      <c r="L6" s="1"/>
      <c r="M6" s="1"/>
      <c r="N6" s="1"/>
      <c r="O6" s="1"/>
      <c r="P6" s="1"/>
      <c r="Q6" s="1"/>
      <c r="R6" s="1"/>
      <c r="S6" s="1"/>
      <c r="T6" s="1"/>
      <c r="U6" s="1"/>
    </row>
    <row r="7" spans="1:21" ht="15" customHeight="1" x14ac:dyDescent="0.45">
      <c r="B7"/>
      <c r="C7"/>
      <c r="D7"/>
      <c r="E7"/>
      <c r="F7"/>
      <c r="G7"/>
      <c r="H7"/>
      <c r="I7"/>
      <c r="J7"/>
      <c r="K7" s="8"/>
      <c r="L7" s="1"/>
      <c r="M7" s="1"/>
      <c r="N7" s="1"/>
      <c r="O7" s="1"/>
      <c r="P7" s="1"/>
      <c r="Q7" s="1"/>
      <c r="R7" s="1"/>
      <c r="S7" s="1"/>
      <c r="T7" s="1"/>
      <c r="U7" s="1"/>
    </row>
    <row r="8" spans="1:21" ht="15" customHeight="1" x14ac:dyDescent="0.45">
      <c r="B8"/>
      <c r="C8"/>
      <c r="D8"/>
      <c r="E8"/>
      <c r="F8"/>
      <c r="G8"/>
      <c r="H8"/>
      <c r="I8"/>
      <c r="J8"/>
      <c r="K8" s="8"/>
      <c r="L8" s="1"/>
      <c r="M8" s="1"/>
      <c r="N8" s="1"/>
      <c r="O8" s="1"/>
      <c r="P8" s="1"/>
      <c r="Q8" s="1"/>
      <c r="R8" s="1"/>
      <c r="S8" s="1"/>
      <c r="T8" s="1"/>
      <c r="U8" s="1"/>
    </row>
    <row r="9" spans="1:21" ht="15" customHeight="1" x14ac:dyDescent="0.45">
      <c r="B9"/>
      <c r="C9"/>
      <c r="D9"/>
      <c r="E9"/>
      <c r="F9"/>
      <c r="G9"/>
      <c r="H9"/>
      <c r="I9"/>
      <c r="J9"/>
      <c r="K9" s="8"/>
      <c r="L9" s="1"/>
      <c r="M9" s="1"/>
      <c r="N9" s="1"/>
      <c r="O9" s="1"/>
      <c r="P9" s="1"/>
      <c r="Q9" s="1"/>
      <c r="R9" s="1"/>
      <c r="S9" s="1"/>
      <c r="T9" s="1"/>
      <c r="U9" s="1"/>
    </row>
    <row r="10" spans="1:21" ht="15" customHeight="1" x14ac:dyDescent="0.45">
      <c r="B10"/>
      <c r="C10"/>
      <c r="D10"/>
      <c r="E10"/>
      <c r="F10"/>
      <c r="G10"/>
      <c r="H10"/>
      <c r="I10"/>
      <c r="J10"/>
      <c r="K10" s="8"/>
      <c r="L10" s="2"/>
      <c r="M10" s="1"/>
      <c r="N10" s="1"/>
      <c r="O10" s="1"/>
      <c r="P10" s="1"/>
      <c r="Q10" s="1"/>
      <c r="R10" s="1"/>
      <c r="S10" s="1"/>
      <c r="T10" s="1"/>
      <c r="U10" s="1"/>
    </row>
    <row r="11" spans="1:21" ht="15" customHeight="1" x14ac:dyDescent="0.45">
      <c r="B11"/>
      <c r="C11"/>
      <c r="D11"/>
      <c r="E11"/>
      <c r="F11"/>
      <c r="G11"/>
      <c r="H11"/>
      <c r="I11"/>
      <c r="J11"/>
      <c r="K11" s="8"/>
      <c r="L11" s="1"/>
      <c r="M11" s="1"/>
      <c r="N11" s="1"/>
      <c r="O11" s="1"/>
      <c r="P11" s="1"/>
      <c r="Q11" s="1"/>
      <c r="R11" s="1"/>
      <c r="S11" s="1"/>
      <c r="T11" s="1"/>
      <c r="U11" s="1"/>
    </row>
    <row r="12" spans="1:21" ht="15" customHeight="1" x14ac:dyDescent="0.45">
      <c r="B12"/>
      <c r="C12"/>
      <c r="D12"/>
      <c r="E12"/>
      <c r="F12"/>
      <c r="G12"/>
      <c r="H12"/>
      <c r="I12"/>
      <c r="J12"/>
      <c r="K12" s="8"/>
      <c r="L12" s="1"/>
      <c r="M12" s="1"/>
      <c r="N12" s="1"/>
      <c r="O12" s="1"/>
      <c r="P12" s="1"/>
      <c r="Q12" s="1"/>
      <c r="R12" s="1"/>
      <c r="S12" s="1"/>
      <c r="T12" s="1"/>
      <c r="U12" s="1"/>
    </row>
    <row r="13" spans="1:21" ht="15" customHeight="1" x14ac:dyDescent="0.45">
      <c r="B13"/>
      <c r="C13"/>
      <c r="D13"/>
      <c r="E13"/>
      <c r="F13"/>
      <c r="G13"/>
      <c r="H13"/>
      <c r="I13"/>
      <c r="J13"/>
      <c r="K13" s="8"/>
      <c r="L13" s="1"/>
      <c r="M13" s="1"/>
      <c r="N13" s="1"/>
      <c r="O13" s="1"/>
      <c r="P13" s="1"/>
      <c r="Q13" s="1"/>
      <c r="R13" s="1"/>
      <c r="S13" s="1"/>
      <c r="T13" s="1"/>
      <c r="U13" s="1"/>
    </row>
    <row r="14" spans="1:21" ht="15" customHeight="1" x14ac:dyDescent="0.45">
      <c r="B14"/>
      <c r="C14"/>
      <c r="D14"/>
      <c r="E14"/>
      <c r="F14"/>
      <c r="G14"/>
      <c r="H14"/>
      <c r="I14"/>
      <c r="J14"/>
      <c r="K14" s="8"/>
      <c r="L14" s="1"/>
      <c r="M14" s="1"/>
      <c r="N14" s="1"/>
      <c r="O14" s="1"/>
      <c r="P14" s="1"/>
      <c r="Q14" s="1"/>
      <c r="R14" s="1"/>
      <c r="S14" s="1"/>
      <c r="T14" s="1"/>
      <c r="U14" s="1"/>
    </row>
    <row r="15" spans="1:21" ht="15" customHeight="1" x14ac:dyDescent="0.45">
      <c r="B15"/>
      <c r="C15"/>
      <c r="D15"/>
      <c r="E15"/>
      <c r="F15"/>
      <c r="G15"/>
      <c r="H15"/>
      <c r="I15"/>
      <c r="J15"/>
      <c r="K15" s="8"/>
      <c r="L15" s="1"/>
      <c r="M15" s="1"/>
      <c r="N15" s="1"/>
      <c r="O15" s="1"/>
      <c r="P15" s="1"/>
      <c r="Q15" s="1"/>
      <c r="R15" s="1"/>
      <c r="S15" s="1"/>
      <c r="T15" s="1"/>
      <c r="U15" s="1"/>
    </row>
    <row r="16" spans="1:21" ht="15" customHeight="1" x14ac:dyDescent="0.45">
      <c r="B16"/>
      <c r="C16"/>
      <c r="D16"/>
      <c r="E16"/>
      <c r="F16"/>
      <c r="G16"/>
      <c r="H16"/>
      <c r="I16"/>
      <c r="J16"/>
      <c r="K16" s="8"/>
      <c r="L16" s="1"/>
      <c r="M16" s="1"/>
      <c r="N16" s="1"/>
      <c r="O16" s="1"/>
      <c r="P16" s="1"/>
      <c r="Q16" s="1"/>
      <c r="R16" s="1"/>
      <c r="S16" s="1"/>
      <c r="T16" s="1"/>
      <c r="U16" s="1"/>
    </row>
    <row r="17" spans="2:21" ht="15" customHeight="1" x14ac:dyDescent="0.45">
      <c r="B17"/>
      <c r="C17"/>
      <c r="D17"/>
      <c r="E17"/>
      <c r="F17"/>
      <c r="G17"/>
      <c r="H17"/>
      <c r="I17"/>
      <c r="J17"/>
      <c r="K17" s="8"/>
      <c r="L17" s="1"/>
      <c r="M17" s="1"/>
      <c r="N17" s="1"/>
      <c r="O17" s="1"/>
      <c r="P17" s="1"/>
      <c r="Q17" s="1"/>
      <c r="R17" s="1"/>
      <c r="S17" s="1"/>
      <c r="T17" s="1"/>
      <c r="U17" s="1"/>
    </row>
    <row r="18" spans="2:21" ht="15" customHeight="1" x14ac:dyDescent="0.45">
      <c r="B18"/>
      <c r="C18"/>
      <c r="D18"/>
      <c r="E18"/>
      <c r="F18"/>
      <c r="G18"/>
      <c r="H18"/>
      <c r="I18"/>
      <c r="J18"/>
      <c r="K18" s="8"/>
      <c r="L18" s="1"/>
      <c r="M18" s="1"/>
      <c r="N18" s="1"/>
      <c r="O18" s="1"/>
      <c r="P18" s="1"/>
      <c r="Q18" s="1"/>
      <c r="R18" s="1"/>
      <c r="S18" s="1"/>
      <c r="T18" s="1"/>
      <c r="U18" s="1"/>
    </row>
    <row r="19" spans="2:21" ht="15" customHeight="1" x14ac:dyDescent="0.45">
      <c r="B19"/>
      <c r="C19"/>
      <c r="D19"/>
      <c r="E19"/>
      <c r="F19"/>
      <c r="G19"/>
      <c r="H19"/>
      <c r="I19"/>
      <c r="J19"/>
      <c r="K19" s="8"/>
      <c r="L19" s="1"/>
      <c r="M19" s="1"/>
      <c r="N19" s="1"/>
      <c r="O19" s="1"/>
      <c r="P19" s="1"/>
      <c r="Q19" s="1"/>
      <c r="R19" s="1"/>
      <c r="S19" s="1"/>
      <c r="T19" s="1"/>
      <c r="U19" s="1"/>
    </row>
    <row r="20" spans="2:21" ht="15" customHeight="1" x14ac:dyDescent="0.45">
      <c r="B20"/>
      <c r="C20"/>
      <c r="D20"/>
      <c r="E20"/>
      <c r="F20"/>
      <c r="G20"/>
      <c r="H20"/>
      <c r="I20"/>
      <c r="J20"/>
      <c r="K20" s="8"/>
      <c r="L20" s="1"/>
      <c r="M20" s="1"/>
      <c r="N20" s="1"/>
      <c r="O20" s="1"/>
      <c r="P20" s="1"/>
      <c r="Q20" s="1"/>
      <c r="R20" s="1"/>
      <c r="S20" s="1"/>
      <c r="T20" s="1"/>
      <c r="U20" s="1"/>
    </row>
    <row r="21" spans="2:21" ht="15" customHeight="1" x14ac:dyDescent="0.45">
      <c r="B21"/>
      <c r="C21"/>
      <c r="D21"/>
      <c r="E21"/>
      <c r="F21"/>
      <c r="G21"/>
      <c r="H21"/>
      <c r="I21"/>
      <c r="J21"/>
      <c r="K21" s="1"/>
      <c r="L21" s="1"/>
      <c r="M21" s="1"/>
      <c r="N21" s="1"/>
      <c r="O21" s="1"/>
      <c r="P21" s="1"/>
      <c r="Q21" s="1"/>
      <c r="R21" s="1"/>
      <c r="S21" s="1"/>
      <c r="T21" s="1"/>
      <c r="U21" s="1"/>
    </row>
    <row r="22" spans="2:21" ht="15" customHeight="1" x14ac:dyDescent="0.45">
      <c r="B22" s="1"/>
      <c r="C22" s="1"/>
      <c r="D22" s="1"/>
      <c r="E22" s="1"/>
      <c r="F22" s="1"/>
      <c r="G22" s="1"/>
      <c r="H22" s="1"/>
      <c r="I22" s="1"/>
      <c r="J22" s="1"/>
      <c r="K22" s="1"/>
      <c r="L22" s="1"/>
      <c r="M22" s="1"/>
      <c r="N22" s="1"/>
      <c r="O22" s="1"/>
      <c r="P22" s="1"/>
      <c r="Q22" s="1"/>
      <c r="R22" s="1"/>
      <c r="S22" s="1"/>
      <c r="T22" s="1"/>
      <c r="U22" s="1"/>
    </row>
    <row r="23" spans="2:21" ht="15" customHeight="1" x14ac:dyDescent="0.45">
      <c r="B23" s="1"/>
      <c r="C23" s="1"/>
      <c r="D23" s="1"/>
      <c r="E23" s="1"/>
      <c r="F23" s="1"/>
      <c r="G23" s="1"/>
      <c r="H23" s="1"/>
      <c r="I23" s="1"/>
      <c r="J23" s="1"/>
      <c r="K23" s="1"/>
      <c r="L23" s="1"/>
      <c r="M23" s="1"/>
      <c r="N23" s="1"/>
      <c r="O23" s="1"/>
      <c r="P23" s="1"/>
      <c r="Q23" s="1"/>
      <c r="R23" s="1"/>
      <c r="S23" s="1"/>
      <c r="T23" s="1"/>
      <c r="U23" s="1"/>
    </row>
    <row r="24" spans="2:21" ht="15" customHeight="1" x14ac:dyDescent="0.45">
      <c r="B24" s="1"/>
      <c r="C24" s="1"/>
      <c r="D24" s="1"/>
      <c r="E24" s="1"/>
      <c r="F24" s="1"/>
      <c r="G24" s="1"/>
      <c r="H24" s="1"/>
      <c r="I24" s="1"/>
      <c r="J24" s="1"/>
      <c r="K24" s="1"/>
      <c r="L24" s="1"/>
      <c r="M24" s="1"/>
      <c r="N24" s="1"/>
      <c r="O24" s="1"/>
      <c r="P24" s="1"/>
      <c r="Q24" s="1"/>
      <c r="R24" s="1"/>
      <c r="S24" s="1"/>
      <c r="T24" s="1"/>
      <c r="U24" s="1"/>
    </row>
    <row r="25" spans="2:21" ht="15" customHeight="1" x14ac:dyDescent="0.45">
      <c r="B25" s="1"/>
      <c r="C25" s="1"/>
      <c r="D25" s="1"/>
      <c r="E25" s="1"/>
      <c r="F25" s="1"/>
      <c r="G25" s="1"/>
      <c r="H25" s="1"/>
      <c r="I25" s="1"/>
      <c r="J25" s="1"/>
      <c r="K25" s="1"/>
      <c r="L25" s="1"/>
      <c r="M25" s="1"/>
      <c r="N25" s="1"/>
      <c r="O25" s="1"/>
      <c r="P25" s="1"/>
      <c r="Q25" s="1"/>
      <c r="R25" s="1"/>
      <c r="S25" s="1"/>
      <c r="T25" s="1"/>
      <c r="U25" s="1"/>
    </row>
    <row r="26" spans="2:21" ht="15" customHeight="1" x14ac:dyDescent="0.45">
      <c r="B26" s="1"/>
      <c r="C26" s="1"/>
      <c r="D26" s="1"/>
      <c r="E26" s="1"/>
      <c r="F26" s="1"/>
      <c r="G26" s="1"/>
      <c r="H26" s="1"/>
      <c r="I26" s="1"/>
      <c r="J26" s="1"/>
      <c r="K26" s="1"/>
      <c r="L26" s="1"/>
      <c r="M26" s="1"/>
      <c r="N26" s="1"/>
      <c r="O26" s="1"/>
      <c r="P26" s="1"/>
      <c r="Q26" s="1"/>
      <c r="R26" s="1"/>
      <c r="S26" s="1"/>
      <c r="T26" s="1"/>
      <c r="U26" s="1"/>
    </row>
    <row r="27" spans="2:21" ht="15" customHeight="1" x14ac:dyDescent="0.45">
      <c r="B27" s="1"/>
      <c r="C27" s="1"/>
      <c r="D27" s="1"/>
      <c r="E27" s="1"/>
      <c r="F27" s="1"/>
      <c r="G27" s="1"/>
      <c r="H27" s="1"/>
      <c r="I27" s="1"/>
      <c r="J27" s="1"/>
      <c r="K27" s="1"/>
      <c r="L27" s="1"/>
      <c r="M27" s="1"/>
      <c r="N27" s="1"/>
      <c r="O27" s="1"/>
      <c r="P27" s="1"/>
      <c r="Q27" s="1"/>
      <c r="R27" s="1"/>
      <c r="S27" s="1"/>
      <c r="T27" s="1"/>
      <c r="U27" s="1"/>
    </row>
    <row r="28" spans="2:21" ht="15" customHeight="1" x14ac:dyDescent="0.45">
      <c r="B28" s="1"/>
      <c r="C28" s="1"/>
      <c r="D28" s="1"/>
      <c r="E28" s="1"/>
      <c r="F28" s="1"/>
      <c r="G28" s="1"/>
      <c r="H28" s="1"/>
      <c r="I28" s="1"/>
      <c r="J28" s="1"/>
      <c r="K28" s="1"/>
      <c r="L28" s="1"/>
      <c r="M28" s="1"/>
      <c r="N28" s="1"/>
      <c r="O28" s="1"/>
      <c r="P28" s="1"/>
      <c r="Q28" s="1"/>
      <c r="R28" s="1"/>
      <c r="S28" s="1"/>
      <c r="T28" s="1"/>
      <c r="U28" s="1"/>
    </row>
    <row r="29" spans="2:21" ht="15" customHeight="1" x14ac:dyDescent="0.45">
      <c r="B29" s="1"/>
      <c r="C29" s="1"/>
      <c r="D29" s="1"/>
      <c r="E29" s="1"/>
      <c r="F29" s="1"/>
      <c r="G29" s="1"/>
      <c r="H29" s="1"/>
      <c r="I29" s="1"/>
      <c r="J29" s="1"/>
      <c r="K29" s="1"/>
      <c r="L29" s="1"/>
      <c r="M29" s="1"/>
      <c r="N29" s="1"/>
      <c r="O29" s="1"/>
      <c r="P29" s="1"/>
      <c r="Q29" s="1"/>
      <c r="R29" s="1"/>
      <c r="S29" s="1"/>
      <c r="T29" s="1"/>
      <c r="U29" s="1"/>
    </row>
    <row r="30" spans="2:21" ht="15" customHeight="1" x14ac:dyDescent="0.45">
      <c r="B30" s="1"/>
      <c r="C30" s="1"/>
      <c r="D30" s="1"/>
      <c r="E30" s="1"/>
      <c r="F30" s="1"/>
      <c r="G30" s="1"/>
      <c r="H30" s="1"/>
      <c r="I30" s="1"/>
      <c r="J30" s="1"/>
      <c r="K30" s="1"/>
      <c r="L30" s="1"/>
      <c r="M30" s="1"/>
      <c r="N30" s="1"/>
      <c r="O30" s="1"/>
      <c r="P30" s="1"/>
      <c r="Q30" s="1"/>
      <c r="R30" s="1"/>
      <c r="S30" s="1"/>
      <c r="T30" s="1"/>
      <c r="U30" s="1"/>
    </row>
    <row r="31" spans="2:21" ht="15" customHeight="1" x14ac:dyDescent="0.45">
      <c r="B31" s="1"/>
      <c r="C31" s="1"/>
      <c r="D31" s="1"/>
      <c r="E31" s="1"/>
      <c r="F31" s="1"/>
      <c r="G31" s="1"/>
      <c r="H31" s="1"/>
      <c r="I31" s="1"/>
      <c r="J31" s="1"/>
      <c r="K31" s="1"/>
      <c r="L31" s="1"/>
      <c r="M31" s="1"/>
      <c r="N31" s="1"/>
      <c r="O31" s="1"/>
      <c r="P31" s="1"/>
      <c r="Q31" s="1"/>
      <c r="R31" s="1"/>
      <c r="S31" s="1"/>
      <c r="T31" s="1"/>
      <c r="U31" s="1"/>
    </row>
    <row r="32" spans="2:21" ht="15" customHeight="1" x14ac:dyDescent="0.45">
      <c r="B32" s="1"/>
      <c r="C32" s="1"/>
      <c r="D32" s="1"/>
      <c r="E32" s="1"/>
      <c r="F32" s="1"/>
      <c r="G32" s="1"/>
      <c r="H32" s="1"/>
      <c r="I32" s="1"/>
      <c r="J32" s="1"/>
      <c r="K32" s="1"/>
      <c r="L32" s="1"/>
      <c r="M32" s="1"/>
      <c r="N32" s="1"/>
      <c r="O32" s="1"/>
      <c r="P32" s="1"/>
      <c r="Q32" s="1"/>
      <c r="R32" s="1"/>
      <c r="S32" s="1"/>
      <c r="T32" s="1"/>
      <c r="U32" s="1"/>
    </row>
    <row r="33" spans="2:21" ht="15" customHeight="1" x14ac:dyDescent="0.45">
      <c r="B33" s="1"/>
      <c r="C33" s="1"/>
      <c r="D33" s="1"/>
      <c r="E33" s="1"/>
      <c r="F33" s="1"/>
      <c r="G33" s="1"/>
      <c r="H33" s="1"/>
      <c r="I33" s="1"/>
      <c r="J33" s="1"/>
      <c r="K33" s="1"/>
      <c r="L33" s="1"/>
      <c r="M33" s="1"/>
      <c r="N33" s="1"/>
      <c r="O33" s="1"/>
      <c r="P33" s="1"/>
      <c r="Q33" s="1"/>
      <c r="R33" s="1"/>
      <c r="S33" s="1"/>
      <c r="T33" s="1"/>
      <c r="U33" s="1"/>
    </row>
    <row r="34" spans="2:21" ht="15" customHeight="1" x14ac:dyDescent="0.45">
      <c r="B34" s="1"/>
      <c r="C34" s="1"/>
      <c r="D34" s="1"/>
      <c r="E34" s="1"/>
      <c r="F34" s="1"/>
      <c r="G34" s="1"/>
      <c r="H34" s="1"/>
      <c r="I34" s="1"/>
      <c r="J34" s="1"/>
      <c r="K34" s="1"/>
      <c r="L34" s="1"/>
      <c r="M34" s="1"/>
      <c r="N34" s="1"/>
      <c r="O34" s="1"/>
      <c r="P34" s="1"/>
      <c r="Q34" s="1"/>
      <c r="R34" s="1"/>
      <c r="S34" s="1"/>
      <c r="T34" s="1"/>
      <c r="U34" s="1"/>
    </row>
    <row r="35" spans="2:21" ht="15" customHeight="1" x14ac:dyDescent="0.45">
      <c r="B35" s="1"/>
      <c r="C35" s="1"/>
      <c r="D35" s="1"/>
      <c r="E35" s="1"/>
      <c r="F35" s="1"/>
      <c r="G35" s="1"/>
      <c r="H35" s="1"/>
      <c r="I35" s="1"/>
      <c r="J35" s="1"/>
      <c r="K35" s="1"/>
      <c r="L35" s="1"/>
      <c r="M35" s="1"/>
      <c r="N35" s="1"/>
      <c r="O35" s="1"/>
      <c r="P35" s="1"/>
      <c r="Q35" s="1"/>
      <c r="R35" s="1"/>
      <c r="S35" s="1"/>
      <c r="T35" s="1"/>
      <c r="U35" s="1"/>
    </row>
    <row r="36" spans="2:21" ht="15" customHeight="1" x14ac:dyDescent="0.45">
      <c r="B36" s="1"/>
      <c r="C36" s="1"/>
      <c r="D36" s="1"/>
      <c r="E36" s="1"/>
      <c r="F36" s="1"/>
      <c r="G36" s="1"/>
      <c r="H36" s="1"/>
      <c r="I36" s="1"/>
      <c r="J36" s="1"/>
      <c r="K36" s="1"/>
      <c r="L36" s="1"/>
      <c r="M36" s="1"/>
      <c r="N36" s="1"/>
      <c r="O36" s="1"/>
      <c r="P36" s="1"/>
      <c r="Q36" s="1"/>
      <c r="R36" s="1"/>
      <c r="S36" s="1"/>
      <c r="T36" s="1"/>
      <c r="U36" s="1"/>
    </row>
    <row r="37" spans="2:21" ht="15" customHeight="1" x14ac:dyDescent="0.45">
      <c r="B37" s="1"/>
      <c r="C37" s="1"/>
      <c r="D37" s="1"/>
      <c r="E37" s="1"/>
      <c r="F37" s="1"/>
      <c r="G37" s="1"/>
      <c r="H37" s="1"/>
      <c r="I37" s="1"/>
      <c r="J37" s="1"/>
      <c r="K37" s="1"/>
      <c r="L37" s="1"/>
      <c r="M37" s="1"/>
      <c r="N37" s="1"/>
      <c r="O37" s="1"/>
      <c r="P37" s="1"/>
      <c r="Q37" s="1"/>
      <c r="R37" s="1"/>
      <c r="S37" s="1"/>
      <c r="T37" s="1"/>
      <c r="U37" s="1"/>
    </row>
  </sheetData>
  <mergeCells count="3">
    <mergeCell ref="B1:K1"/>
    <mergeCell ref="B2:K2"/>
    <mergeCell ref="B3:K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7"/>
  <sheetViews>
    <sheetView workbookViewId="0">
      <selection activeCell="C11" sqref="C11"/>
    </sheetView>
  </sheetViews>
  <sheetFormatPr baseColWidth="10" defaultColWidth="10.86328125" defaultRowHeight="15" x14ac:dyDescent="0.4"/>
  <cols>
    <col min="1" max="1" width="10.86328125" style="17"/>
    <col min="2" max="3" width="10.86328125" style="17" customWidth="1"/>
    <col min="4" max="4" width="13.19921875" style="17" customWidth="1"/>
    <col min="5" max="5" width="20.796875" style="17" customWidth="1"/>
    <col min="6" max="21" width="10.86328125" style="17" customWidth="1"/>
    <col min="22" max="16384" width="10.86328125" style="17"/>
  </cols>
  <sheetData>
    <row r="1" spans="1:20" x14ac:dyDescent="0.4">
      <c r="A1" s="4" t="s">
        <v>6</v>
      </c>
      <c r="B1" s="138" t="s">
        <v>76</v>
      </c>
      <c r="C1" s="145"/>
      <c r="D1" s="145"/>
      <c r="E1" s="145"/>
      <c r="F1" s="145"/>
      <c r="G1" s="145"/>
      <c r="H1" s="145"/>
      <c r="I1" s="145"/>
      <c r="J1" s="145"/>
      <c r="K1" s="145"/>
      <c r="L1" s="146"/>
      <c r="M1" s="26"/>
      <c r="N1" s="26"/>
      <c r="O1" s="26"/>
      <c r="P1" s="26"/>
      <c r="Q1" s="26"/>
      <c r="R1" s="26"/>
      <c r="S1" s="26"/>
      <c r="T1" s="26"/>
    </row>
    <row r="2" spans="1:20" x14ac:dyDescent="0.4">
      <c r="A2" s="22" t="s">
        <v>13</v>
      </c>
      <c r="B2" s="133" t="s">
        <v>71</v>
      </c>
      <c r="C2" s="147"/>
      <c r="D2" s="147"/>
      <c r="E2" s="147"/>
      <c r="F2" s="147"/>
      <c r="G2" s="147"/>
      <c r="H2" s="147"/>
      <c r="I2" s="147"/>
      <c r="J2" s="147"/>
      <c r="K2" s="148"/>
      <c r="L2" s="49"/>
      <c r="M2" s="26"/>
      <c r="N2" s="26"/>
      <c r="O2" s="26"/>
      <c r="P2" s="26"/>
      <c r="Q2" s="26"/>
      <c r="R2" s="26"/>
      <c r="S2" s="26"/>
      <c r="T2" s="26"/>
    </row>
    <row r="3" spans="1:20" ht="34.049999999999997" customHeight="1" x14ac:dyDescent="0.4">
      <c r="A3" s="4" t="s">
        <v>9</v>
      </c>
      <c r="B3" s="135" t="s">
        <v>77</v>
      </c>
      <c r="C3" s="149"/>
      <c r="D3" s="149"/>
      <c r="E3" s="149"/>
      <c r="F3" s="149"/>
      <c r="G3" s="149"/>
      <c r="H3" s="149"/>
      <c r="I3" s="149"/>
      <c r="J3" s="149"/>
      <c r="K3" s="150"/>
      <c r="L3" s="49"/>
      <c r="M3" s="26"/>
      <c r="N3" s="26"/>
      <c r="O3" s="26"/>
      <c r="P3" s="26"/>
      <c r="Q3" s="26"/>
      <c r="R3" s="26"/>
      <c r="S3" s="26"/>
      <c r="T3" s="26"/>
    </row>
    <row r="4" spans="1:20" x14ac:dyDescent="0.4">
      <c r="A4" s="7"/>
      <c r="B4" s="34"/>
      <c r="C4" s="35"/>
      <c r="D4" s="35"/>
      <c r="E4" s="35"/>
      <c r="F4" s="35"/>
      <c r="G4" s="36"/>
      <c r="H4" s="26"/>
      <c r="I4" s="26"/>
      <c r="J4" s="26"/>
      <c r="K4" s="26"/>
      <c r="L4" s="26"/>
      <c r="M4" s="26"/>
      <c r="N4" s="26"/>
      <c r="O4" s="26"/>
      <c r="P4" s="26"/>
      <c r="Q4" s="26"/>
      <c r="R4" s="26"/>
      <c r="S4" s="26"/>
      <c r="T4" s="26"/>
    </row>
    <row r="5" spans="1:20" x14ac:dyDescent="0.4">
      <c r="B5" s="30"/>
      <c r="C5" s="30"/>
      <c r="D5" s="30"/>
      <c r="E5" s="30"/>
      <c r="F5" s="30"/>
      <c r="G5" s="30"/>
      <c r="H5" s="30"/>
      <c r="I5" s="30"/>
      <c r="J5" s="26"/>
      <c r="K5" s="26"/>
      <c r="L5" s="26"/>
      <c r="M5" s="26"/>
      <c r="N5" s="26"/>
      <c r="O5" s="26"/>
      <c r="P5" s="26"/>
      <c r="Q5" s="26"/>
      <c r="R5" s="26"/>
      <c r="S5" s="26"/>
      <c r="T5" s="26"/>
    </row>
    <row r="6" spans="1:20" ht="30" x14ac:dyDescent="0.4">
      <c r="B6" s="25"/>
      <c r="C6" s="26"/>
      <c r="D6" s="105"/>
      <c r="E6" s="110" t="s">
        <v>32</v>
      </c>
      <c r="F6" s="77" t="s">
        <v>51</v>
      </c>
      <c r="G6" s="77" t="s">
        <v>85</v>
      </c>
      <c r="H6" s="77" t="s">
        <v>52</v>
      </c>
      <c r="I6" s="77" t="s">
        <v>53</v>
      </c>
      <c r="J6" s="25"/>
      <c r="K6" s="26"/>
      <c r="L6" s="26"/>
      <c r="M6" s="26"/>
      <c r="N6" s="26"/>
      <c r="O6" s="26"/>
    </row>
    <row r="7" spans="1:20" x14ac:dyDescent="0.4">
      <c r="B7" s="25"/>
      <c r="C7" s="26"/>
      <c r="D7" s="105"/>
      <c r="E7" s="97" t="s">
        <v>38</v>
      </c>
      <c r="F7" s="106">
        <v>0.12049700000000001</v>
      </c>
      <c r="G7" s="106">
        <v>-0.41700799999999999</v>
      </c>
      <c r="H7" s="106">
        <v>0.73781300000000005</v>
      </c>
      <c r="I7" s="106">
        <v>-2.1531999999999999E-2</v>
      </c>
      <c r="J7" s="25"/>
      <c r="K7" s="26"/>
      <c r="L7" s="26"/>
      <c r="M7" s="26"/>
      <c r="N7" s="26"/>
      <c r="O7" s="26"/>
    </row>
    <row r="8" spans="1:20" x14ac:dyDescent="0.4">
      <c r="B8" s="25"/>
      <c r="C8" s="26"/>
      <c r="D8" s="105"/>
      <c r="E8" s="95" t="s">
        <v>54</v>
      </c>
      <c r="F8" s="107">
        <v>0.45243899999999998</v>
      </c>
      <c r="G8" s="107">
        <v>-0.80447900000000006</v>
      </c>
      <c r="H8" s="107">
        <v>0.815608</v>
      </c>
      <c r="I8" s="107">
        <v>-2.1900000000000001E-3</v>
      </c>
      <c r="J8" s="25"/>
      <c r="K8" s="26"/>
      <c r="L8" s="26"/>
      <c r="M8" s="26"/>
      <c r="N8" s="26"/>
      <c r="O8" s="26"/>
    </row>
    <row r="9" spans="1:20" x14ac:dyDescent="0.4">
      <c r="B9" s="25"/>
      <c r="C9" s="26"/>
      <c r="D9" s="105"/>
      <c r="E9" s="95" t="s">
        <v>39</v>
      </c>
      <c r="F9" s="107">
        <v>0.51918299999999995</v>
      </c>
      <c r="G9" s="107">
        <v>-0.35981200000000002</v>
      </c>
      <c r="H9" s="107">
        <v>-0.26036700000000002</v>
      </c>
      <c r="I9" s="107">
        <v>-4.0858999999999999E-2</v>
      </c>
      <c r="J9" s="25"/>
      <c r="K9" s="26"/>
      <c r="L9" s="26"/>
      <c r="M9" s="26"/>
      <c r="N9" s="26"/>
      <c r="O9" s="26"/>
    </row>
    <row r="10" spans="1:20" x14ac:dyDescent="0.4">
      <c r="B10" s="25"/>
      <c r="C10" s="26"/>
      <c r="D10" s="105"/>
      <c r="E10" s="95" t="s">
        <v>40</v>
      </c>
      <c r="F10" s="107">
        <v>-2.7501289999999998</v>
      </c>
      <c r="G10" s="107">
        <v>-0.65280199999999999</v>
      </c>
      <c r="H10" s="107">
        <v>11.16122</v>
      </c>
      <c r="I10" s="107">
        <v>-0.32308500000000001</v>
      </c>
      <c r="J10" s="25"/>
      <c r="K10" s="26"/>
      <c r="L10" s="26"/>
      <c r="M10" s="26"/>
      <c r="N10" s="26"/>
      <c r="O10" s="26"/>
    </row>
    <row r="11" spans="1:20" x14ac:dyDescent="0.4">
      <c r="B11" s="25"/>
      <c r="C11" s="26"/>
      <c r="D11" s="105"/>
      <c r="E11" s="95" t="s">
        <v>7</v>
      </c>
      <c r="F11" s="107">
        <v>0.32478400000000002</v>
      </c>
      <c r="G11" s="107">
        <v>0.30195300000000003</v>
      </c>
      <c r="H11" s="107">
        <v>-1.3232919999999999</v>
      </c>
      <c r="I11" s="107">
        <v>-0.27381699999999998</v>
      </c>
      <c r="J11" s="25"/>
      <c r="K11" s="26"/>
      <c r="L11" s="26"/>
      <c r="M11" s="26"/>
      <c r="N11" s="26"/>
      <c r="O11" s="26"/>
    </row>
    <row r="12" spans="1:20" x14ac:dyDescent="0.4">
      <c r="B12" s="25"/>
      <c r="C12" s="26"/>
      <c r="D12" s="105"/>
      <c r="E12" s="95" t="s">
        <v>41</v>
      </c>
      <c r="F12" s="107">
        <v>-7.9587000000000005E-2</v>
      </c>
      <c r="G12" s="107">
        <v>0.17974799999999999</v>
      </c>
      <c r="H12" s="107">
        <v>-7.5724E-2</v>
      </c>
      <c r="I12" s="107">
        <v>-2.596E-2</v>
      </c>
      <c r="J12" s="25"/>
      <c r="K12" s="26"/>
      <c r="L12" s="26"/>
      <c r="M12" s="26"/>
      <c r="N12" s="26"/>
      <c r="O12" s="26"/>
    </row>
    <row r="13" spans="1:20" x14ac:dyDescent="0.4">
      <c r="B13" s="25"/>
      <c r="C13" s="26"/>
      <c r="D13" s="105"/>
      <c r="E13" s="95" t="s">
        <v>42</v>
      </c>
      <c r="F13" s="107">
        <v>0.15092900000000001</v>
      </c>
      <c r="G13" s="107">
        <v>-0.140709</v>
      </c>
      <c r="H13" s="107">
        <v>-0.24226900000000001</v>
      </c>
      <c r="I13" s="107">
        <v>3.644E-2</v>
      </c>
      <c r="J13" s="25"/>
      <c r="K13" s="26"/>
      <c r="L13" s="26"/>
      <c r="M13" s="26"/>
      <c r="N13" s="26"/>
      <c r="O13" s="26"/>
    </row>
    <row r="14" spans="1:20" x14ac:dyDescent="0.4">
      <c r="B14" s="25"/>
      <c r="C14" s="26"/>
      <c r="D14" s="105"/>
      <c r="E14" s="95" t="s">
        <v>10</v>
      </c>
      <c r="F14" s="107">
        <v>0.16223199999999999</v>
      </c>
      <c r="G14" s="107">
        <v>-0.27640599999999999</v>
      </c>
      <c r="H14" s="107">
        <v>-0.44240400000000002</v>
      </c>
      <c r="I14" s="107">
        <v>-4.2091999999999997E-2</v>
      </c>
      <c r="J14" s="25"/>
      <c r="K14" s="26"/>
      <c r="L14" s="26"/>
      <c r="M14" s="26"/>
      <c r="N14" s="26"/>
      <c r="O14" s="26"/>
    </row>
    <row r="15" spans="1:20" x14ac:dyDescent="0.4">
      <c r="B15" s="25"/>
      <c r="C15" s="26"/>
      <c r="D15" s="105"/>
      <c r="E15" s="95" t="s">
        <v>8</v>
      </c>
      <c r="F15" s="107">
        <v>1.06077</v>
      </c>
      <c r="G15" s="107">
        <v>6.5616999999999995E-2</v>
      </c>
      <c r="H15" s="107">
        <v>-0.39423799999999998</v>
      </c>
      <c r="I15" s="107">
        <v>-2.1375000000000002E-2</v>
      </c>
      <c r="J15" s="25"/>
      <c r="K15" s="26"/>
      <c r="L15" s="26"/>
      <c r="M15" s="26"/>
      <c r="N15" s="26"/>
      <c r="O15" s="26"/>
    </row>
    <row r="16" spans="1:20" x14ac:dyDescent="0.4">
      <c r="B16" s="25"/>
      <c r="C16" s="26"/>
      <c r="D16" s="105"/>
      <c r="E16" s="95" t="s">
        <v>43</v>
      </c>
      <c r="F16" s="107">
        <v>0.72693200000000002</v>
      </c>
      <c r="G16" s="107">
        <v>-0.43249199999999999</v>
      </c>
      <c r="H16" s="107">
        <v>-0.18240400000000001</v>
      </c>
      <c r="I16" s="107">
        <v>3.8079000000000002E-2</v>
      </c>
      <c r="J16" s="25"/>
      <c r="K16" s="26"/>
      <c r="L16" s="26"/>
      <c r="M16" s="26"/>
      <c r="N16" s="26"/>
      <c r="O16" s="26"/>
    </row>
    <row r="17" spans="2:20" x14ac:dyDescent="0.4">
      <c r="B17" s="25"/>
      <c r="C17" s="26"/>
      <c r="D17" s="105"/>
      <c r="E17" s="95" t="s">
        <v>44</v>
      </c>
      <c r="F17" s="107">
        <v>-3.5323380000000002</v>
      </c>
      <c r="G17" s="107">
        <v>-1.0342450000000001</v>
      </c>
      <c r="H17" s="107">
        <v>15.401994</v>
      </c>
      <c r="I17" s="107">
        <v>0.98022600000000004</v>
      </c>
      <c r="J17" s="25"/>
      <c r="K17" s="26"/>
      <c r="L17" s="26"/>
      <c r="M17" s="26"/>
      <c r="N17" s="26"/>
      <c r="O17" s="26"/>
    </row>
    <row r="18" spans="2:20" x14ac:dyDescent="0.4">
      <c r="B18" s="25"/>
      <c r="C18" s="26"/>
      <c r="D18" s="105"/>
      <c r="E18" s="95" t="s">
        <v>45</v>
      </c>
      <c r="F18" s="107">
        <v>0.213418</v>
      </c>
      <c r="G18" s="107">
        <v>4.6031999999999997E-2</v>
      </c>
      <c r="H18" s="107">
        <v>-0.12873399999999999</v>
      </c>
      <c r="I18" s="107">
        <v>-2.7753E-2</v>
      </c>
      <c r="J18" s="25"/>
      <c r="K18" s="26"/>
      <c r="L18" s="26"/>
      <c r="M18" s="26"/>
      <c r="N18" s="26"/>
      <c r="O18" s="26"/>
    </row>
    <row r="19" spans="2:20" x14ac:dyDescent="0.4">
      <c r="B19" s="27"/>
      <c r="C19" s="27"/>
      <c r="D19" s="109"/>
      <c r="E19" s="95" t="s">
        <v>55</v>
      </c>
      <c r="F19" s="107">
        <v>0.75261299999999998</v>
      </c>
      <c r="G19" s="107">
        <v>0.55395499999999998</v>
      </c>
      <c r="H19" s="107">
        <v>0.84259300000000004</v>
      </c>
      <c r="I19" s="107">
        <v>-7.4817999999999996E-2</v>
      </c>
      <c r="J19" s="25"/>
      <c r="K19" s="26"/>
      <c r="L19" s="26"/>
      <c r="M19" s="26"/>
      <c r="N19" s="26"/>
      <c r="O19" s="26"/>
      <c r="P19" s="26"/>
      <c r="Q19" s="26"/>
      <c r="R19" s="26"/>
      <c r="S19" s="26"/>
      <c r="T19" s="26"/>
    </row>
    <row r="20" spans="2:20" x14ac:dyDescent="0.4">
      <c r="B20" s="26"/>
      <c r="C20" s="26"/>
      <c r="D20" s="105"/>
      <c r="E20" s="95" t="s">
        <v>56</v>
      </c>
      <c r="F20" s="107">
        <v>0.638042</v>
      </c>
      <c r="G20" s="107">
        <v>-0.28283599999999998</v>
      </c>
      <c r="H20" s="107">
        <v>-0.117158</v>
      </c>
      <c r="I20" s="107">
        <v>-8.2295999999999994E-2</v>
      </c>
      <c r="J20" s="25"/>
      <c r="K20" s="26"/>
      <c r="L20" s="26"/>
      <c r="M20" s="26"/>
      <c r="N20" s="26"/>
      <c r="O20" s="26"/>
      <c r="P20" s="26"/>
      <c r="Q20" s="26"/>
      <c r="R20" s="26"/>
      <c r="S20" s="26"/>
      <c r="T20" s="26"/>
    </row>
    <row r="21" spans="2:20" x14ac:dyDescent="0.4">
      <c r="B21" s="26"/>
      <c r="C21" s="26"/>
      <c r="D21" s="105"/>
      <c r="E21" s="95" t="s">
        <v>57</v>
      </c>
      <c r="F21" s="107">
        <v>0.17722099999999999</v>
      </c>
      <c r="G21" s="107">
        <v>-0.11211</v>
      </c>
      <c r="H21" s="107">
        <v>-0.57059099999999996</v>
      </c>
      <c r="I21" s="107">
        <v>2.8894E-2</v>
      </c>
      <c r="J21" s="25"/>
      <c r="K21" s="26"/>
      <c r="L21" s="26"/>
      <c r="M21" s="26"/>
      <c r="N21" s="26"/>
      <c r="O21" s="26"/>
      <c r="P21" s="26"/>
      <c r="Q21" s="26"/>
      <c r="R21" s="26"/>
      <c r="S21" s="26"/>
      <c r="T21" s="26"/>
    </row>
    <row r="22" spans="2:20" x14ac:dyDescent="0.4">
      <c r="B22" s="26"/>
      <c r="C22" s="26"/>
      <c r="D22" s="105"/>
      <c r="E22" s="95" t="s">
        <v>58</v>
      </c>
      <c r="F22" s="107">
        <v>2.0896999999999999E-2</v>
      </c>
      <c r="G22" s="107">
        <v>-0.181175</v>
      </c>
      <c r="H22" s="107">
        <v>-6.7860000000000004E-2</v>
      </c>
      <c r="I22" s="107">
        <v>-2.085E-3</v>
      </c>
      <c r="J22" s="25"/>
      <c r="K22" s="26"/>
      <c r="L22" s="26"/>
      <c r="M22" s="26"/>
      <c r="N22" s="26"/>
      <c r="O22" s="26"/>
      <c r="P22" s="26"/>
      <c r="Q22" s="26"/>
      <c r="R22" s="26"/>
      <c r="S22" s="26"/>
      <c r="T22" s="26"/>
    </row>
    <row r="23" spans="2:20" x14ac:dyDescent="0.4">
      <c r="B23" s="26"/>
      <c r="C23" s="26"/>
      <c r="D23" s="105"/>
      <c r="E23" s="95" t="s">
        <v>59</v>
      </c>
      <c r="F23" s="107">
        <v>-0.163826</v>
      </c>
      <c r="G23" s="107">
        <v>0.19873199999999999</v>
      </c>
      <c r="H23" s="107">
        <v>0.59458100000000003</v>
      </c>
      <c r="I23" s="107">
        <v>-7.3746999999999993E-2</v>
      </c>
      <c r="J23" s="25"/>
      <c r="K23" s="26"/>
      <c r="L23" s="26"/>
      <c r="M23" s="26"/>
      <c r="N23" s="26"/>
      <c r="O23" s="26"/>
      <c r="P23" s="26"/>
      <c r="Q23" s="26"/>
      <c r="R23" s="26"/>
      <c r="S23" s="26"/>
      <c r="T23" s="26"/>
    </row>
    <row r="24" spans="2:20" x14ac:dyDescent="0.4">
      <c r="B24" s="26"/>
      <c r="C24" s="26"/>
      <c r="D24" s="105"/>
      <c r="E24" s="95" t="s">
        <v>60</v>
      </c>
      <c r="F24" s="107">
        <v>0.19999800000000001</v>
      </c>
      <c r="G24" s="107">
        <v>-0.52209399999999995</v>
      </c>
      <c r="H24" s="107">
        <v>-0.66878400000000005</v>
      </c>
      <c r="I24" s="107">
        <v>-8.0520000000000001E-3</v>
      </c>
      <c r="J24" s="25"/>
      <c r="K24" s="26"/>
      <c r="L24" s="26"/>
      <c r="M24" s="26"/>
      <c r="N24" s="26"/>
      <c r="O24" s="26"/>
      <c r="P24" s="26"/>
      <c r="Q24" s="26"/>
      <c r="R24" s="26"/>
      <c r="S24" s="26"/>
      <c r="T24" s="26"/>
    </row>
    <row r="25" spans="2:20" x14ac:dyDescent="0.4">
      <c r="B25" s="26"/>
      <c r="C25" s="26"/>
      <c r="D25" s="105"/>
      <c r="E25" s="95" t="s">
        <v>50</v>
      </c>
      <c r="F25" s="107">
        <v>1.7444000000000001E-2</v>
      </c>
      <c r="G25" s="107">
        <v>-3.6031000000000001E-2</v>
      </c>
      <c r="H25" s="107">
        <v>-0.93740299999999999</v>
      </c>
      <c r="I25" s="107">
        <v>-4.6369999999999996E-3</v>
      </c>
      <c r="J25" s="25"/>
      <c r="K25" s="26"/>
      <c r="L25" s="26"/>
      <c r="M25" s="26"/>
      <c r="N25" s="26"/>
      <c r="O25" s="26"/>
      <c r="P25" s="26"/>
      <c r="Q25" s="26"/>
      <c r="R25" s="26"/>
      <c r="S25" s="26"/>
      <c r="T25" s="26"/>
    </row>
    <row r="26" spans="2:20" x14ac:dyDescent="0.4">
      <c r="B26" s="26"/>
      <c r="C26" s="26"/>
      <c r="D26" s="105"/>
      <c r="E26" s="96" t="s">
        <v>11</v>
      </c>
      <c r="F26" s="108">
        <v>-2.50928</v>
      </c>
      <c r="G26" s="108">
        <v>-0.42294500000000002</v>
      </c>
      <c r="H26" s="108">
        <v>2.2075749999999998</v>
      </c>
      <c r="I26" s="108">
        <v>-0.546705</v>
      </c>
      <c r="J26" s="25"/>
      <c r="K26" s="26"/>
      <c r="L26" s="26"/>
      <c r="M26" s="26"/>
      <c r="N26" s="26"/>
      <c r="O26" s="26"/>
      <c r="P26" s="26"/>
      <c r="Q26" s="26"/>
      <c r="R26" s="26"/>
      <c r="S26" s="26"/>
      <c r="T26" s="26"/>
    </row>
    <row r="27" spans="2:20" x14ac:dyDescent="0.4">
      <c r="B27" s="26"/>
      <c r="C27" s="26"/>
      <c r="D27" s="26"/>
      <c r="E27" s="27"/>
      <c r="F27" s="27"/>
      <c r="G27" s="27"/>
      <c r="H27" s="27"/>
      <c r="I27" s="27"/>
      <c r="J27" s="26"/>
      <c r="K27" s="26"/>
      <c r="L27" s="26"/>
      <c r="M27" s="26"/>
      <c r="N27" s="26"/>
      <c r="O27" s="26"/>
      <c r="P27" s="26"/>
      <c r="Q27" s="26"/>
      <c r="R27" s="26"/>
      <c r="S27" s="26"/>
      <c r="T27" s="26"/>
    </row>
    <row r="28" spans="2:20" x14ac:dyDescent="0.4">
      <c r="B28" s="26"/>
      <c r="C28" s="26"/>
      <c r="D28" s="26"/>
      <c r="E28" s="26"/>
      <c r="F28" s="26"/>
      <c r="G28" s="26"/>
      <c r="H28" s="26"/>
      <c r="I28" s="26"/>
      <c r="J28" s="26"/>
      <c r="K28" s="26"/>
      <c r="L28" s="26"/>
      <c r="M28" s="26"/>
      <c r="N28" s="26"/>
      <c r="O28" s="26"/>
      <c r="P28" s="26"/>
      <c r="Q28" s="26"/>
      <c r="R28" s="26"/>
      <c r="S28" s="26"/>
      <c r="T28" s="26"/>
    </row>
    <row r="29" spans="2:20" x14ac:dyDescent="0.4">
      <c r="B29" s="26"/>
      <c r="C29" s="26"/>
      <c r="D29" s="26"/>
      <c r="E29" s="26"/>
      <c r="F29" s="26"/>
      <c r="G29" s="26"/>
      <c r="H29" s="26"/>
      <c r="I29" s="26"/>
      <c r="J29" s="26"/>
      <c r="K29" s="26"/>
      <c r="L29" s="26"/>
      <c r="M29" s="26"/>
      <c r="N29" s="26"/>
      <c r="O29" s="26"/>
      <c r="P29" s="26"/>
      <c r="Q29" s="26"/>
      <c r="R29" s="26"/>
      <c r="S29" s="26"/>
      <c r="T29" s="26"/>
    </row>
    <row r="30" spans="2:20" x14ac:dyDescent="0.4">
      <c r="B30" s="26"/>
      <c r="C30" s="26"/>
      <c r="D30" s="26"/>
      <c r="E30" s="26"/>
      <c r="F30" s="26"/>
      <c r="G30" s="26"/>
      <c r="H30" s="26"/>
      <c r="I30" s="26"/>
      <c r="J30" s="26"/>
      <c r="K30" s="26"/>
      <c r="L30" s="26"/>
      <c r="M30" s="26"/>
      <c r="N30" s="26"/>
      <c r="O30" s="26"/>
      <c r="P30" s="26"/>
      <c r="Q30" s="26"/>
      <c r="R30" s="26"/>
      <c r="S30" s="26"/>
      <c r="T30" s="26"/>
    </row>
    <row r="31" spans="2:20" x14ac:dyDescent="0.4">
      <c r="B31" s="26"/>
      <c r="C31" s="26"/>
      <c r="D31" s="26"/>
      <c r="E31" s="26"/>
      <c r="F31" s="26"/>
      <c r="G31" s="26"/>
      <c r="H31" s="26"/>
      <c r="I31" s="26"/>
      <c r="J31" s="26"/>
      <c r="K31" s="26"/>
      <c r="L31" s="26"/>
      <c r="M31" s="26"/>
      <c r="N31" s="26"/>
      <c r="O31" s="26"/>
      <c r="P31" s="26"/>
      <c r="Q31" s="26"/>
      <c r="R31" s="26"/>
      <c r="S31" s="26"/>
      <c r="T31" s="26"/>
    </row>
    <row r="32" spans="2:20" x14ac:dyDescent="0.4">
      <c r="B32" s="26"/>
      <c r="C32" s="26"/>
      <c r="D32" s="26"/>
      <c r="E32" s="26"/>
      <c r="F32" s="26"/>
      <c r="G32" s="26"/>
      <c r="H32" s="26"/>
      <c r="I32" s="26"/>
      <c r="J32" s="26"/>
      <c r="K32" s="26"/>
      <c r="L32" s="26"/>
      <c r="M32" s="26"/>
      <c r="N32" s="26"/>
      <c r="O32" s="26"/>
      <c r="P32" s="26"/>
      <c r="Q32" s="26"/>
      <c r="R32" s="26"/>
      <c r="S32" s="26"/>
      <c r="T32" s="26"/>
    </row>
    <row r="33" spans="2:20" x14ac:dyDescent="0.4">
      <c r="B33" s="26"/>
      <c r="C33" s="26"/>
      <c r="D33" s="26"/>
      <c r="E33" s="26"/>
      <c r="F33" s="26"/>
      <c r="G33" s="26"/>
      <c r="H33" s="26"/>
      <c r="I33" s="26"/>
      <c r="J33" s="26"/>
      <c r="K33" s="26"/>
      <c r="L33" s="26"/>
      <c r="M33" s="26"/>
      <c r="N33" s="26"/>
      <c r="O33" s="26"/>
      <c r="P33" s="26"/>
      <c r="Q33" s="26"/>
      <c r="R33" s="26"/>
      <c r="S33" s="26"/>
      <c r="T33" s="26"/>
    </row>
    <row r="34" spans="2:20" x14ac:dyDescent="0.4">
      <c r="B34" s="26"/>
      <c r="C34" s="26"/>
      <c r="D34" s="26"/>
      <c r="E34" s="26"/>
      <c r="F34" s="26"/>
      <c r="G34" s="26"/>
      <c r="H34" s="26"/>
      <c r="I34" s="26"/>
      <c r="J34" s="26"/>
      <c r="K34" s="26"/>
      <c r="L34" s="26"/>
      <c r="M34" s="26"/>
      <c r="N34" s="26"/>
      <c r="O34" s="26"/>
      <c r="P34" s="26"/>
      <c r="Q34" s="26"/>
      <c r="R34" s="26"/>
      <c r="S34" s="26"/>
      <c r="T34" s="26"/>
    </row>
    <row r="35" spans="2:20" x14ac:dyDescent="0.4">
      <c r="B35" s="26"/>
      <c r="C35" s="26"/>
      <c r="D35" s="26"/>
      <c r="E35" s="26"/>
      <c r="F35" s="26"/>
      <c r="G35" s="26"/>
      <c r="H35" s="26"/>
      <c r="I35" s="26"/>
      <c r="J35" s="26"/>
      <c r="K35" s="26"/>
      <c r="L35" s="26"/>
      <c r="M35" s="26"/>
      <c r="N35" s="26"/>
      <c r="O35" s="26"/>
      <c r="P35" s="26"/>
      <c r="Q35" s="26"/>
      <c r="R35" s="26"/>
      <c r="S35" s="26"/>
      <c r="T35" s="26"/>
    </row>
    <row r="36" spans="2:20" x14ac:dyDescent="0.4">
      <c r="B36" s="26"/>
      <c r="C36" s="26"/>
      <c r="D36" s="26"/>
      <c r="E36" s="26"/>
      <c r="F36" s="26"/>
      <c r="G36" s="26"/>
      <c r="H36" s="26"/>
      <c r="I36" s="26"/>
      <c r="J36" s="26"/>
      <c r="K36" s="26"/>
      <c r="L36" s="26"/>
      <c r="M36" s="26"/>
      <c r="N36" s="26"/>
      <c r="O36" s="26"/>
      <c r="P36" s="26"/>
      <c r="Q36" s="26"/>
      <c r="R36" s="26"/>
      <c r="S36" s="26"/>
      <c r="T36" s="26"/>
    </row>
    <row r="37" spans="2:20" x14ac:dyDescent="0.4">
      <c r="B37" s="26"/>
      <c r="C37" s="26"/>
      <c r="D37" s="26"/>
      <c r="E37" s="26"/>
      <c r="F37" s="26"/>
      <c r="G37" s="26"/>
      <c r="H37" s="26"/>
      <c r="I37" s="26"/>
      <c r="J37" s="26"/>
      <c r="K37" s="26"/>
      <c r="L37" s="26"/>
      <c r="M37" s="26"/>
      <c r="N37" s="26"/>
      <c r="O37" s="26"/>
      <c r="P37" s="26"/>
      <c r="Q37" s="26"/>
      <c r="R37" s="26"/>
      <c r="S37" s="26"/>
      <c r="T37" s="26"/>
    </row>
  </sheetData>
  <mergeCells count="3">
    <mergeCell ref="B1:L1"/>
    <mergeCell ref="B2:K2"/>
    <mergeCell ref="B3:K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B3" sqref="B3:L3"/>
    </sheetView>
  </sheetViews>
  <sheetFormatPr baseColWidth="10" defaultColWidth="10.53125" defaultRowHeight="15" x14ac:dyDescent="0.4"/>
  <cols>
    <col min="1" max="3" width="10.53125" style="40"/>
    <col min="4" max="4" width="25.33203125" style="40" customWidth="1"/>
    <col min="5" max="16384" width="10.53125" style="40"/>
  </cols>
  <sheetData>
    <row r="1" spans="1:14" x14ac:dyDescent="0.4">
      <c r="A1" s="4" t="s">
        <v>6</v>
      </c>
      <c r="B1" s="133" t="s">
        <v>79</v>
      </c>
      <c r="C1" s="147"/>
      <c r="D1" s="147"/>
      <c r="E1" s="147"/>
      <c r="F1" s="147"/>
      <c r="G1" s="147"/>
      <c r="H1" s="147"/>
      <c r="I1" s="147"/>
      <c r="J1" s="147"/>
      <c r="K1" s="147"/>
      <c r="L1" s="147"/>
      <c r="M1" s="147"/>
      <c r="N1" s="147"/>
    </row>
    <row r="2" spans="1:14" x14ac:dyDescent="0.4">
      <c r="A2" s="22" t="s">
        <v>13</v>
      </c>
      <c r="B2" s="133" t="s">
        <v>71</v>
      </c>
      <c r="C2" s="147"/>
      <c r="D2" s="147"/>
      <c r="E2" s="147"/>
      <c r="F2" s="147"/>
      <c r="G2" s="147"/>
      <c r="H2" s="147"/>
      <c r="I2" s="147"/>
      <c r="J2" s="147"/>
      <c r="K2" s="147"/>
      <c r="L2" s="76"/>
      <c r="M2" s="76"/>
      <c r="N2" s="76"/>
    </row>
    <row r="3" spans="1:14" ht="47.75" customHeight="1" x14ac:dyDescent="0.4">
      <c r="A3" s="4" t="s">
        <v>9</v>
      </c>
      <c r="B3" s="154" t="s">
        <v>78</v>
      </c>
      <c r="C3" s="145"/>
      <c r="D3" s="145"/>
      <c r="E3" s="145"/>
      <c r="F3" s="145"/>
      <c r="G3" s="145"/>
      <c r="H3" s="145"/>
      <c r="I3" s="145"/>
      <c r="J3" s="145"/>
      <c r="K3" s="145"/>
      <c r="L3" s="145"/>
      <c r="M3" s="76"/>
      <c r="N3" s="76"/>
    </row>
    <row r="4" spans="1:14" ht="18.5" customHeight="1" x14ac:dyDescent="0.4">
      <c r="A4" s="5"/>
      <c r="B4" s="63"/>
      <c r="C4" s="64"/>
      <c r="D4" s="64"/>
      <c r="E4" s="64"/>
      <c r="F4" s="64"/>
      <c r="G4" s="64"/>
      <c r="H4" s="64"/>
      <c r="I4" s="64"/>
      <c r="J4" s="64"/>
      <c r="K4" s="64"/>
      <c r="L4" s="64"/>
      <c r="M4" s="76"/>
      <c r="N4" s="76"/>
    </row>
    <row r="6" spans="1:14" ht="15.75" customHeight="1" x14ac:dyDescent="0.4">
      <c r="D6" s="155" t="s">
        <v>32</v>
      </c>
      <c r="E6" s="151" t="s">
        <v>33</v>
      </c>
      <c r="F6" s="152"/>
      <c r="G6" s="152"/>
      <c r="H6" s="152"/>
      <c r="I6" s="153"/>
      <c r="J6" s="151" t="s">
        <v>34</v>
      </c>
      <c r="K6" s="152"/>
      <c r="L6" s="152"/>
      <c r="M6" s="152"/>
      <c r="N6" s="153"/>
    </row>
    <row r="7" spans="1:14" x14ac:dyDescent="0.4">
      <c r="D7" s="156"/>
      <c r="E7" s="111" t="s">
        <v>22</v>
      </c>
      <c r="F7" s="112" t="s">
        <v>24</v>
      </c>
      <c r="G7" s="112" t="s">
        <v>26</v>
      </c>
      <c r="H7" s="112" t="s">
        <v>61</v>
      </c>
      <c r="I7" s="113" t="s">
        <v>28</v>
      </c>
      <c r="J7" s="111" t="s">
        <v>22</v>
      </c>
      <c r="K7" s="112" t="s">
        <v>24</v>
      </c>
      <c r="L7" s="112" t="s">
        <v>26</v>
      </c>
      <c r="M7" s="110" t="s">
        <v>61</v>
      </c>
      <c r="N7" s="110" t="s">
        <v>28</v>
      </c>
    </row>
    <row r="8" spans="1:14" x14ac:dyDescent="0.4">
      <c r="D8" s="97" t="s">
        <v>44</v>
      </c>
      <c r="E8" s="114">
        <v>1.8856889999999999</v>
      </c>
      <c r="F8" s="59">
        <v>2.2921049999999998</v>
      </c>
      <c r="G8" s="59">
        <v>6.5121650000000004</v>
      </c>
      <c r="H8" s="59">
        <v>6.6133319999999998</v>
      </c>
      <c r="I8" s="115">
        <v>8.6889099999999999</v>
      </c>
      <c r="J8" s="114">
        <v>7.6569500000000001</v>
      </c>
      <c r="K8" s="59">
        <v>9.1705249999999996</v>
      </c>
      <c r="L8" s="59">
        <v>25.827622999999999</v>
      </c>
      <c r="M8" s="59">
        <v>26.093229000000001</v>
      </c>
      <c r="N8" s="115">
        <v>33.608745999999996</v>
      </c>
    </row>
    <row r="9" spans="1:14" x14ac:dyDescent="0.4">
      <c r="D9" s="95" t="s">
        <v>40</v>
      </c>
      <c r="E9" s="114">
        <v>0.53469699999999998</v>
      </c>
      <c r="F9" s="59">
        <v>0.68870699999999996</v>
      </c>
      <c r="G9" s="59">
        <v>1.2074100000000001</v>
      </c>
      <c r="H9" s="59">
        <v>1.269279</v>
      </c>
      <c r="I9" s="115">
        <v>1.82467</v>
      </c>
      <c r="J9" s="114">
        <v>3.4121579999999998</v>
      </c>
      <c r="K9" s="59">
        <v>4.5279239999999996</v>
      </c>
      <c r="L9" s="59">
        <v>7.9435760000000002</v>
      </c>
      <c r="M9" s="59">
        <v>8.2819850000000006</v>
      </c>
      <c r="N9" s="115">
        <v>11.143238</v>
      </c>
    </row>
    <row r="10" spans="1:14" x14ac:dyDescent="0.4">
      <c r="D10" s="95" t="s">
        <v>38</v>
      </c>
      <c r="E10" s="114">
        <v>-0.48104599999999997</v>
      </c>
      <c r="F10" s="59">
        <v>-0.64279200000000003</v>
      </c>
      <c r="G10" s="59">
        <v>0.26940399999999998</v>
      </c>
      <c r="H10" s="59">
        <v>0.157859</v>
      </c>
      <c r="I10" s="115">
        <v>-0.69701800000000003</v>
      </c>
      <c r="J10" s="114">
        <v>-1.3572900000000001</v>
      </c>
      <c r="K10" s="59">
        <v>-1.655632</v>
      </c>
      <c r="L10" s="59">
        <v>0.91951899999999998</v>
      </c>
      <c r="M10" s="59">
        <v>0.44805</v>
      </c>
      <c r="N10" s="115">
        <v>-1.7494890000000001</v>
      </c>
    </row>
    <row r="11" spans="1:14" x14ac:dyDescent="0.4">
      <c r="D11" s="95" t="s">
        <v>54</v>
      </c>
      <c r="E11" s="114">
        <v>-7.4004E-2</v>
      </c>
      <c r="F11" s="59">
        <v>-8.9582999999999996E-2</v>
      </c>
      <c r="G11" s="59">
        <v>-0.131213</v>
      </c>
      <c r="H11" s="59">
        <v>-0.11013000000000001</v>
      </c>
      <c r="I11" s="115">
        <v>-0.19830999999999999</v>
      </c>
      <c r="J11" s="114">
        <v>-0.39271200000000001</v>
      </c>
      <c r="K11" s="59">
        <v>-0.48591499999999999</v>
      </c>
      <c r="L11" s="59">
        <v>-0.81799299999999997</v>
      </c>
      <c r="M11" s="59">
        <v>-1.031269</v>
      </c>
      <c r="N11" s="115">
        <v>-1.4604060000000001</v>
      </c>
    </row>
    <row r="12" spans="1:14" x14ac:dyDescent="0.4">
      <c r="D12" s="95" t="s">
        <v>41</v>
      </c>
      <c r="E12" s="114">
        <v>-0.109663</v>
      </c>
      <c r="F12" s="59">
        <v>-0.150951</v>
      </c>
      <c r="G12" s="59">
        <v>-0.13370599999999999</v>
      </c>
      <c r="H12" s="59">
        <v>-0.119271</v>
      </c>
      <c r="I12" s="115">
        <v>-0.27319700000000002</v>
      </c>
      <c r="J12" s="114">
        <v>-0.514517</v>
      </c>
      <c r="K12" s="59">
        <v>-0.71407699999999996</v>
      </c>
      <c r="L12" s="59">
        <v>-0.52349699999999999</v>
      </c>
      <c r="M12" s="59">
        <v>-0.49923600000000001</v>
      </c>
      <c r="N12" s="115">
        <v>-1.2272829999999999</v>
      </c>
    </row>
    <row r="13" spans="1:14" x14ac:dyDescent="0.4">
      <c r="D13" s="95" t="s">
        <v>45</v>
      </c>
      <c r="E13" s="114">
        <v>-0.12131400000000001</v>
      </c>
      <c r="F13" s="59">
        <v>-0.141259</v>
      </c>
      <c r="G13" s="59">
        <v>-0.13634199999999999</v>
      </c>
      <c r="H13" s="59">
        <v>-0.124</v>
      </c>
      <c r="I13" s="115">
        <v>-0.30611699999999997</v>
      </c>
      <c r="J13" s="114">
        <v>-0.311558</v>
      </c>
      <c r="K13" s="59">
        <v>-0.40490900000000002</v>
      </c>
      <c r="L13" s="59">
        <v>-0.35098099999999999</v>
      </c>
      <c r="M13" s="59">
        <v>-0.500282</v>
      </c>
      <c r="N13" s="115">
        <v>-0.84872199999999998</v>
      </c>
    </row>
    <row r="14" spans="1:14" x14ac:dyDescent="0.4">
      <c r="D14" s="95" t="s">
        <v>60</v>
      </c>
      <c r="E14" s="114">
        <v>-0.123837</v>
      </c>
      <c r="F14" s="59">
        <v>-0.115812</v>
      </c>
      <c r="G14" s="59">
        <v>-0.125163</v>
      </c>
      <c r="H14" s="59">
        <v>-0.12611600000000001</v>
      </c>
      <c r="I14" s="115">
        <v>-0.251724</v>
      </c>
      <c r="J14" s="114">
        <v>-0.61501099999999997</v>
      </c>
      <c r="K14" s="59">
        <v>-0.60159200000000002</v>
      </c>
      <c r="L14" s="59">
        <v>-0.64659599999999995</v>
      </c>
      <c r="M14" s="59">
        <v>-0.79867900000000003</v>
      </c>
      <c r="N14" s="115">
        <v>-1.288268</v>
      </c>
    </row>
    <row r="15" spans="1:14" x14ac:dyDescent="0.4">
      <c r="D15" s="95" t="s">
        <v>57</v>
      </c>
      <c r="E15" s="114">
        <v>-5.5818E-2</v>
      </c>
      <c r="F15" s="59">
        <v>-0.15076400000000001</v>
      </c>
      <c r="G15" s="59">
        <v>-0.188805</v>
      </c>
      <c r="H15" s="59">
        <v>-0.136799</v>
      </c>
      <c r="I15" s="115">
        <v>-0.25413400000000003</v>
      </c>
      <c r="J15" s="114">
        <v>-6.1713999999999998E-2</v>
      </c>
      <c r="K15" s="59">
        <v>-0.462505</v>
      </c>
      <c r="L15" s="59">
        <v>-0.57150599999999996</v>
      </c>
      <c r="M15" s="59">
        <v>-0.68582500000000002</v>
      </c>
      <c r="N15" s="115">
        <v>-1.061372</v>
      </c>
    </row>
    <row r="16" spans="1:14" x14ac:dyDescent="0.4">
      <c r="D16" s="95" t="s">
        <v>42</v>
      </c>
      <c r="E16" s="114">
        <v>-0.22835800000000001</v>
      </c>
      <c r="F16" s="59">
        <v>-0.292217</v>
      </c>
      <c r="G16" s="59">
        <v>-0.252446</v>
      </c>
      <c r="H16" s="59">
        <v>-0.14372199999999999</v>
      </c>
      <c r="I16" s="115">
        <v>-0.33852300000000002</v>
      </c>
      <c r="J16" s="114">
        <v>-0.50344699999999998</v>
      </c>
      <c r="K16" s="59">
        <v>-0.61704199999999998</v>
      </c>
      <c r="L16" s="59">
        <v>-0.49394300000000002</v>
      </c>
      <c r="M16" s="59">
        <v>-0.57948500000000003</v>
      </c>
      <c r="N16" s="115">
        <v>-1.1176889999999999</v>
      </c>
    </row>
    <row r="17" spans="4:14" x14ac:dyDescent="0.4">
      <c r="D17" s="95" t="s">
        <v>58</v>
      </c>
      <c r="E17" s="114">
        <v>-0.181229</v>
      </c>
      <c r="F17" s="59">
        <v>-0.23866799999999999</v>
      </c>
      <c r="G17" s="59">
        <v>-0.225881</v>
      </c>
      <c r="H17" s="59">
        <v>-0.14846599999999999</v>
      </c>
      <c r="I17" s="115">
        <v>-0.32965899999999998</v>
      </c>
      <c r="J17" s="114">
        <v>-0.41926600000000003</v>
      </c>
      <c r="K17" s="59">
        <v>-0.54820400000000002</v>
      </c>
      <c r="L17" s="59">
        <v>-0.43948999999999999</v>
      </c>
      <c r="M17" s="59">
        <v>-0.37401899999999999</v>
      </c>
      <c r="N17" s="115">
        <v>-0.77731399999999995</v>
      </c>
    </row>
    <row r="18" spans="4:14" x14ac:dyDescent="0.4">
      <c r="D18" s="95" t="s">
        <v>8</v>
      </c>
      <c r="E18" s="114">
        <v>-0.12857199999999999</v>
      </c>
      <c r="F18" s="59">
        <v>-0.154835</v>
      </c>
      <c r="G18" s="59">
        <v>-0.142094</v>
      </c>
      <c r="H18" s="59">
        <v>-0.15460099999999999</v>
      </c>
      <c r="I18" s="115">
        <v>-0.31401800000000002</v>
      </c>
      <c r="J18" s="114">
        <v>-1.363083</v>
      </c>
      <c r="K18" s="59">
        <v>-1.6449130000000001</v>
      </c>
      <c r="L18" s="59">
        <v>-0.92788000000000004</v>
      </c>
      <c r="M18" s="59">
        <v>-1.8682620000000001</v>
      </c>
      <c r="N18" s="115">
        <v>-3.3078150000000002</v>
      </c>
    </row>
    <row r="19" spans="4:14" x14ac:dyDescent="0.4">
      <c r="D19" s="95" t="s">
        <v>56</v>
      </c>
      <c r="E19" s="114">
        <v>-0.44575100000000001</v>
      </c>
      <c r="F19" s="59">
        <v>-0.46315400000000001</v>
      </c>
      <c r="G19" s="59">
        <v>-0.15126600000000001</v>
      </c>
      <c r="H19" s="59">
        <v>-0.17590900000000001</v>
      </c>
      <c r="I19" s="115">
        <v>-0.69844899999999999</v>
      </c>
      <c r="J19" s="114">
        <v>-1.7659629999999999</v>
      </c>
      <c r="K19" s="59">
        <v>-1.8197019999999999</v>
      </c>
      <c r="L19" s="59">
        <v>-0.52213299999999996</v>
      </c>
      <c r="M19" s="59">
        <v>-0.90961400000000003</v>
      </c>
      <c r="N19" s="115">
        <v>-2.9026459999999998</v>
      </c>
    </row>
    <row r="20" spans="4:14" x14ac:dyDescent="0.4">
      <c r="D20" s="95" t="s">
        <v>39</v>
      </c>
      <c r="E20" s="114">
        <v>-0.19969899999999999</v>
      </c>
      <c r="F20" s="59">
        <v>-0.19128800000000001</v>
      </c>
      <c r="G20" s="59">
        <v>-0.13070200000000001</v>
      </c>
      <c r="H20" s="59">
        <v>-0.203711</v>
      </c>
      <c r="I20" s="115">
        <v>-0.44900299999999999</v>
      </c>
      <c r="J20" s="114">
        <v>-1.2433380000000001</v>
      </c>
      <c r="K20" s="59">
        <v>-1.2366250000000001</v>
      </c>
      <c r="L20" s="59">
        <v>-1.0237240000000001</v>
      </c>
      <c r="M20" s="59">
        <v>-2.285641</v>
      </c>
      <c r="N20" s="115">
        <v>-4.0179080000000003</v>
      </c>
    </row>
    <row r="21" spans="4:14" x14ac:dyDescent="0.4">
      <c r="D21" s="95" t="s">
        <v>59</v>
      </c>
      <c r="E21" s="114">
        <v>-0.31708500000000001</v>
      </c>
      <c r="F21" s="59">
        <v>-0.25361499999999998</v>
      </c>
      <c r="G21" s="59">
        <v>-0.15442400000000001</v>
      </c>
      <c r="H21" s="59">
        <v>-0.21747</v>
      </c>
      <c r="I21" s="115">
        <v>-0.59412399999999999</v>
      </c>
      <c r="J21" s="114">
        <v>-1.999039</v>
      </c>
      <c r="K21" s="59">
        <v>-1.7370829999999999</v>
      </c>
      <c r="L21" s="59">
        <v>-1.1803950000000001</v>
      </c>
      <c r="M21" s="59">
        <v>-2.8859309999999998</v>
      </c>
      <c r="N21" s="115">
        <v>-5.3350049999999998</v>
      </c>
    </row>
    <row r="22" spans="4:14" x14ac:dyDescent="0.4">
      <c r="D22" s="95" t="s">
        <v>55</v>
      </c>
      <c r="E22" s="114">
        <v>-0.15748500000000001</v>
      </c>
      <c r="F22" s="59">
        <v>-0.12731300000000001</v>
      </c>
      <c r="G22" s="59">
        <v>4.5897E-2</v>
      </c>
      <c r="H22" s="59">
        <v>-0.221553</v>
      </c>
      <c r="I22" s="115">
        <v>-0.73028400000000004</v>
      </c>
      <c r="J22" s="114">
        <v>-0.416209</v>
      </c>
      <c r="K22" s="59">
        <v>-0.41876400000000003</v>
      </c>
      <c r="L22" s="59">
        <v>-0.328899</v>
      </c>
      <c r="M22" s="59">
        <v>-1.026975</v>
      </c>
      <c r="N22" s="115">
        <v>-1.775906</v>
      </c>
    </row>
    <row r="23" spans="4:14" x14ac:dyDescent="0.4">
      <c r="D23" s="95" t="s">
        <v>43</v>
      </c>
      <c r="E23" s="114">
        <v>-0.26172899999999999</v>
      </c>
      <c r="F23" s="59">
        <v>-0.29136200000000001</v>
      </c>
      <c r="G23" s="59">
        <v>-0.34593499999999999</v>
      </c>
      <c r="H23" s="59">
        <v>-0.251272</v>
      </c>
      <c r="I23" s="115">
        <v>-0.61798600000000004</v>
      </c>
      <c r="J23" s="114">
        <v>-0.82173700000000005</v>
      </c>
      <c r="K23" s="59">
        <v>-0.83271799999999996</v>
      </c>
      <c r="L23" s="59">
        <v>-0.55112000000000005</v>
      </c>
      <c r="M23" s="59">
        <v>-0.99005699999999996</v>
      </c>
      <c r="N23" s="115">
        <v>-2.1936719999999998</v>
      </c>
    </row>
    <row r="24" spans="4:14" x14ac:dyDescent="0.4">
      <c r="D24" s="95" t="s">
        <v>50</v>
      </c>
      <c r="E24" s="114">
        <v>-0.21366099999999999</v>
      </c>
      <c r="F24" s="59">
        <v>-0.25508399999999998</v>
      </c>
      <c r="G24" s="59">
        <v>-0.22773399999999999</v>
      </c>
      <c r="H24" s="59">
        <v>-0.255527</v>
      </c>
      <c r="I24" s="115">
        <v>-0.51366599999999996</v>
      </c>
      <c r="J24" s="114">
        <v>-1.2967379999999999</v>
      </c>
      <c r="K24" s="59">
        <v>-1.5015750000000001</v>
      </c>
      <c r="L24" s="59">
        <v>-1.1173660000000001</v>
      </c>
      <c r="M24" s="59">
        <v>-1.3705130000000001</v>
      </c>
      <c r="N24" s="115">
        <v>-2.584667</v>
      </c>
    </row>
    <row r="25" spans="4:14" x14ac:dyDescent="0.4">
      <c r="D25" s="95" t="s">
        <v>10</v>
      </c>
      <c r="E25" s="114">
        <v>-0.230438</v>
      </c>
      <c r="F25" s="59">
        <v>-0.28254699999999999</v>
      </c>
      <c r="G25" s="59">
        <v>-0.21493100000000001</v>
      </c>
      <c r="H25" s="59">
        <v>-0.26050899999999999</v>
      </c>
      <c r="I25" s="115">
        <v>-0.59329100000000001</v>
      </c>
      <c r="J25" s="114">
        <v>-1.2301010000000001</v>
      </c>
      <c r="K25" s="59">
        <v>-1.4685919999999999</v>
      </c>
      <c r="L25" s="59">
        <v>-0.75764799999999999</v>
      </c>
      <c r="M25" s="59">
        <v>-1.30829</v>
      </c>
      <c r="N25" s="115">
        <v>-3.2378520000000002</v>
      </c>
    </row>
    <row r="26" spans="4:14" x14ac:dyDescent="0.4">
      <c r="D26" s="95" t="s">
        <v>11</v>
      </c>
      <c r="E26" s="114">
        <v>-0.29686499999999999</v>
      </c>
      <c r="F26" s="59">
        <v>-0.39063900000000001</v>
      </c>
      <c r="G26" s="59">
        <v>-0.71610799999999997</v>
      </c>
      <c r="H26" s="59">
        <v>-1.2644329999999999</v>
      </c>
      <c r="I26" s="115">
        <v>-1.9436169999999999</v>
      </c>
      <c r="J26" s="114">
        <v>-8.1568339999999999</v>
      </c>
      <c r="K26" s="59">
        <v>-10.674125</v>
      </c>
      <c r="L26" s="59">
        <v>-15.212591</v>
      </c>
      <c r="M26" s="59">
        <v>-22.940159999999999</v>
      </c>
      <c r="N26" s="115">
        <v>-31.402384999999999</v>
      </c>
    </row>
    <row r="27" spans="4:14" x14ac:dyDescent="0.4">
      <c r="D27" s="96" t="s">
        <v>7</v>
      </c>
      <c r="E27" s="116">
        <v>-0.12418899999999999</v>
      </c>
      <c r="F27" s="117">
        <v>-0.20624000000000001</v>
      </c>
      <c r="G27" s="117">
        <v>-1.1004069999999999</v>
      </c>
      <c r="H27" s="117">
        <v>-1.2831710000000001</v>
      </c>
      <c r="I27" s="118">
        <v>-1.281946</v>
      </c>
      <c r="J27" s="116">
        <v>-0.97173799999999999</v>
      </c>
      <c r="K27" s="117">
        <v>-1.577137</v>
      </c>
      <c r="L27" s="117">
        <v>-7.5969449999999998</v>
      </c>
      <c r="M27" s="117">
        <v>-8.8941289999999995</v>
      </c>
      <c r="N27" s="118">
        <v>-8.9629930000000009</v>
      </c>
    </row>
  </sheetData>
  <mergeCells count="6">
    <mergeCell ref="E6:I6"/>
    <mergeCell ref="J6:N6"/>
    <mergeCell ref="B1:N1"/>
    <mergeCell ref="B2:K2"/>
    <mergeCell ref="B3:L3"/>
    <mergeCell ref="D6:D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B1" sqref="B1"/>
    </sheetView>
  </sheetViews>
  <sheetFormatPr baseColWidth="10" defaultColWidth="10.53125" defaultRowHeight="15" x14ac:dyDescent="0.4"/>
  <cols>
    <col min="1" max="4" width="10.53125" style="40"/>
    <col min="5" max="5" width="13.33203125" style="40" customWidth="1"/>
    <col min="6" max="6" width="10.53125" style="89"/>
    <col min="7" max="16384" width="10.53125" style="40"/>
  </cols>
  <sheetData>
    <row r="1" spans="1:6" x14ac:dyDescent="0.4">
      <c r="A1" s="6" t="s">
        <v>6</v>
      </c>
      <c r="B1" s="33" t="s">
        <v>93</v>
      </c>
      <c r="C1" s="37"/>
      <c r="D1" s="37"/>
      <c r="E1" s="37"/>
      <c r="F1" s="38"/>
    </row>
    <row r="2" spans="1:6" x14ac:dyDescent="0.4">
      <c r="A2" s="24" t="s">
        <v>13</v>
      </c>
      <c r="B2" s="33" t="s">
        <v>72</v>
      </c>
      <c r="C2" s="37"/>
      <c r="D2" s="37"/>
      <c r="E2" s="37"/>
      <c r="F2" s="38"/>
    </row>
    <row r="4" spans="1:6" ht="16.25" customHeight="1" thickBot="1" x14ac:dyDescent="0.45"/>
    <row r="5" spans="1:6" ht="31.8" customHeight="1" x14ac:dyDescent="0.4">
      <c r="D5" s="128" t="s">
        <v>63</v>
      </c>
      <c r="E5" s="124" t="s">
        <v>62</v>
      </c>
      <c r="F5" s="78"/>
    </row>
    <row r="6" spans="1:6" x14ac:dyDescent="0.4">
      <c r="D6" s="65">
        <v>0.1</v>
      </c>
      <c r="E6" s="79">
        <v>312.77100000000002</v>
      </c>
      <c r="F6" s="81"/>
    </row>
    <row r="7" spans="1:6" x14ac:dyDescent="0.4">
      <c r="D7" s="65">
        <v>0.2</v>
      </c>
      <c r="E7" s="80">
        <v>487.21899999999999</v>
      </c>
      <c r="F7" s="81"/>
    </row>
    <row r="8" spans="1:6" x14ac:dyDescent="0.4">
      <c r="D8" s="65">
        <v>0.3</v>
      </c>
      <c r="E8" s="80">
        <v>611.14400000000001</v>
      </c>
      <c r="F8" s="81"/>
    </row>
    <row r="9" spans="1:6" x14ac:dyDescent="0.4">
      <c r="D9" s="65">
        <v>0.4</v>
      </c>
      <c r="E9" s="80">
        <v>697.58399999999995</v>
      </c>
      <c r="F9" s="81"/>
    </row>
    <row r="10" spans="1:6" x14ac:dyDescent="0.4">
      <c r="D10" s="65">
        <v>0.5</v>
      </c>
      <c r="E10" s="80">
        <v>755.70899999999995</v>
      </c>
      <c r="F10" s="81"/>
    </row>
    <row r="11" spans="1:6" x14ac:dyDescent="0.4">
      <c r="D11" s="65">
        <v>0.6</v>
      </c>
      <c r="E11" s="80">
        <v>792.21100000000001</v>
      </c>
      <c r="F11" s="81"/>
    </row>
    <row r="12" spans="1:6" x14ac:dyDescent="0.4">
      <c r="D12" s="65">
        <v>0.7</v>
      </c>
      <c r="E12" s="80">
        <v>812.12099999999998</v>
      </c>
      <c r="F12" s="81"/>
    </row>
    <row r="13" spans="1:6" x14ac:dyDescent="0.4">
      <c r="D13" s="65">
        <v>0.8</v>
      </c>
      <c r="E13" s="80">
        <v>819.29300000000001</v>
      </c>
      <c r="F13" s="81"/>
    </row>
    <row r="14" spans="1:6" x14ac:dyDescent="0.4">
      <c r="D14" s="65">
        <v>0.9</v>
      </c>
      <c r="E14" s="80">
        <v>816.71699999999998</v>
      </c>
      <c r="F14" s="81"/>
    </row>
    <row r="15" spans="1:6" x14ac:dyDescent="0.4">
      <c r="D15" s="65">
        <v>1</v>
      </c>
      <c r="E15" s="80">
        <v>806.73199999999997</v>
      </c>
      <c r="F15" s="81"/>
    </row>
    <row r="16" spans="1:6" x14ac:dyDescent="0.4">
      <c r="D16" s="66">
        <v>1.2</v>
      </c>
      <c r="E16" s="125">
        <v>771.54100000000005</v>
      </c>
      <c r="F16" s="82"/>
    </row>
    <row r="17" spans="4:6" x14ac:dyDescent="0.4">
      <c r="D17" s="67">
        <v>1.4</v>
      </c>
      <c r="E17" s="83">
        <v>724.39700000000005</v>
      </c>
      <c r="F17" s="82"/>
    </row>
    <row r="18" spans="4:6" ht="15.4" thickBot="1" x14ac:dyDescent="0.45">
      <c r="D18" s="69">
        <v>1.6</v>
      </c>
      <c r="E18" s="84">
        <v>672.06500000000005</v>
      </c>
      <c r="F18" s="82"/>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workbookViewId="0">
      <selection activeCell="E15" sqref="E15"/>
    </sheetView>
  </sheetViews>
  <sheetFormatPr baseColWidth="10" defaultColWidth="10.53125" defaultRowHeight="15" x14ac:dyDescent="0.4"/>
  <cols>
    <col min="1" max="2" width="10.53125" style="40"/>
    <col min="3" max="3" width="9.1328125" style="40" customWidth="1"/>
    <col min="4" max="4" width="17.53125" style="40" customWidth="1"/>
    <col min="5" max="5" width="16.86328125" style="40" customWidth="1"/>
    <col min="6" max="11" width="12.33203125" style="40" customWidth="1"/>
    <col min="12" max="16384" width="10.53125" style="40"/>
  </cols>
  <sheetData>
    <row r="1" spans="1:12" x14ac:dyDescent="0.4">
      <c r="A1" s="4" t="s">
        <v>6</v>
      </c>
      <c r="B1" s="133" t="s">
        <v>80</v>
      </c>
      <c r="C1" s="147"/>
      <c r="D1" s="147"/>
      <c r="E1" s="147"/>
      <c r="F1" s="147"/>
      <c r="G1" s="147"/>
      <c r="H1" s="147"/>
      <c r="I1" s="147"/>
      <c r="J1" s="147"/>
      <c r="K1" s="147"/>
      <c r="L1" s="147"/>
    </row>
    <row r="2" spans="1:12" x14ac:dyDescent="0.4">
      <c r="A2" s="22" t="s">
        <v>13</v>
      </c>
      <c r="B2" s="133" t="s">
        <v>69</v>
      </c>
      <c r="C2" s="147"/>
      <c r="D2" s="147"/>
      <c r="E2" s="147"/>
      <c r="F2" s="147"/>
      <c r="G2" s="147"/>
      <c r="H2" s="147"/>
      <c r="I2" s="147"/>
      <c r="J2" s="147"/>
      <c r="K2" s="147"/>
      <c r="L2" s="147"/>
    </row>
    <row r="3" spans="1:12" ht="30.75" customHeight="1" x14ac:dyDescent="0.4">
      <c r="A3" s="4" t="s">
        <v>9</v>
      </c>
      <c r="B3" s="138" t="s">
        <v>94</v>
      </c>
      <c r="C3" s="145"/>
      <c r="D3" s="145"/>
      <c r="E3" s="145"/>
      <c r="F3" s="145"/>
      <c r="G3" s="145"/>
      <c r="H3" s="145"/>
      <c r="I3" s="145"/>
      <c r="J3" s="145"/>
      <c r="K3" s="145"/>
      <c r="L3" s="145"/>
    </row>
    <row r="6" spans="1:12" x14ac:dyDescent="0.4">
      <c r="D6" s="104" t="s">
        <v>64</v>
      </c>
      <c r="E6" s="104" t="s">
        <v>12</v>
      </c>
      <c r="F6" s="104" t="s">
        <v>65</v>
      </c>
      <c r="G6" s="104" t="s">
        <v>22</v>
      </c>
      <c r="H6" s="104" t="s">
        <v>24</v>
      </c>
      <c r="I6" s="104" t="s">
        <v>26</v>
      </c>
      <c r="J6" s="104" t="s">
        <v>61</v>
      </c>
      <c r="K6" s="104" t="s">
        <v>28</v>
      </c>
    </row>
    <row r="7" spans="1:12" x14ac:dyDescent="0.4">
      <c r="D7" s="95" t="s">
        <v>66</v>
      </c>
      <c r="E7" s="97" t="s">
        <v>11</v>
      </c>
      <c r="F7" s="98">
        <v>5.48989E-2</v>
      </c>
      <c r="G7" s="101">
        <v>0.120478</v>
      </c>
      <c r="H7" s="101">
        <v>0.147984</v>
      </c>
      <c r="I7" s="101">
        <v>0.22256300000000001</v>
      </c>
      <c r="J7" s="101">
        <v>0.22256300000000001</v>
      </c>
      <c r="K7" s="101">
        <v>0.22256300000000001</v>
      </c>
    </row>
    <row r="8" spans="1:12" x14ac:dyDescent="0.4">
      <c r="D8" s="95" t="s">
        <v>7</v>
      </c>
      <c r="E8" s="95" t="s">
        <v>11</v>
      </c>
      <c r="F8" s="99">
        <v>4.0719499999999999E-2</v>
      </c>
      <c r="G8" s="102">
        <v>0.101494</v>
      </c>
      <c r="H8" s="102">
        <v>0.14071900000000001</v>
      </c>
      <c r="I8" s="102">
        <v>0.64071900000000004</v>
      </c>
      <c r="J8" s="102">
        <v>0.64071900000000004</v>
      </c>
      <c r="K8" s="102">
        <v>0.64071900000000004</v>
      </c>
    </row>
    <row r="9" spans="1:12" x14ac:dyDescent="0.4">
      <c r="D9" s="95" t="s">
        <v>67</v>
      </c>
      <c r="E9" s="95" t="s">
        <v>11</v>
      </c>
      <c r="F9" s="99">
        <v>2.8584600000000002E-2</v>
      </c>
      <c r="G9" s="102">
        <v>0.10044</v>
      </c>
      <c r="H9" s="102">
        <v>0.128585</v>
      </c>
      <c r="I9" s="102">
        <v>0.128585</v>
      </c>
      <c r="J9" s="102">
        <v>0.128585</v>
      </c>
      <c r="K9" s="102">
        <v>0.128585</v>
      </c>
    </row>
    <row r="10" spans="1:12" x14ac:dyDescent="0.4">
      <c r="D10" s="95" t="s">
        <v>11</v>
      </c>
      <c r="E10" s="95" t="s">
        <v>66</v>
      </c>
      <c r="F10" s="99">
        <v>4.5183399999999999E-2</v>
      </c>
      <c r="G10" s="99">
        <v>4.5183399999999999E-2</v>
      </c>
      <c r="H10" s="99">
        <v>4.5183399999999999E-2</v>
      </c>
      <c r="I10" s="99">
        <v>4.5183399999999999E-2</v>
      </c>
      <c r="J10" s="102">
        <v>0.19187399999999999</v>
      </c>
      <c r="K10" s="102">
        <v>0.19187399999999999</v>
      </c>
    </row>
    <row r="11" spans="1:12" x14ac:dyDescent="0.4">
      <c r="D11" s="95" t="s">
        <v>11</v>
      </c>
      <c r="E11" s="95" t="s">
        <v>7</v>
      </c>
      <c r="F11" s="99">
        <v>8.7568900000000005E-2</v>
      </c>
      <c r="G11" s="99">
        <v>8.7568900000000005E-2</v>
      </c>
      <c r="H11" s="99">
        <v>8.7568900000000005E-2</v>
      </c>
      <c r="I11" s="99">
        <v>8.7568900000000005E-2</v>
      </c>
      <c r="J11" s="102">
        <v>0.68756899999999999</v>
      </c>
      <c r="K11" s="102">
        <v>0.68756899999999999</v>
      </c>
    </row>
    <row r="12" spans="1:12" x14ac:dyDescent="0.4">
      <c r="D12" s="96" t="s">
        <v>11</v>
      </c>
      <c r="E12" s="96" t="s">
        <v>67</v>
      </c>
      <c r="F12" s="100">
        <v>3.3268199999999998E-2</v>
      </c>
      <c r="G12" s="100">
        <v>3.3268199999999998E-2</v>
      </c>
      <c r="H12" s="100">
        <v>3.3268199999999998E-2</v>
      </c>
      <c r="I12" s="100">
        <v>3.3268199999999998E-2</v>
      </c>
      <c r="J12" s="103">
        <v>0.133268</v>
      </c>
      <c r="K12" s="103">
        <v>0.133268</v>
      </c>
    </row>
  </sheetData>
  <mergeCells count="3">
    <mergeCell ref="B1:L1"/>
    <mergeCell ref="B2:L2"/>
    <mergeCell ref="B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Readme</vt:lpstr>
      <vt:lpstr>Table 1</vt:lpstr>
      <vt:lpstr>Figure 1</vt:lpstr>
      <vt:lpstr>Table 2</vt:lpstr>
      <vt:lpstr>Figure 2</vt:lpstr>
      <vt:lpstr>Table 3</vt:lpstr>
      <vt:lpstr>Table 4</vt:lpstr>
      <vt:lpstr>Figure 3</vt:lpstr>
      <vt:lpstr>Table 5</vt:lpstr>
      <vt:lpstr>Table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Vicard Vincent</dc:creator>
  <cp:lastModifiedBy>Boivin Laure</cp:lastModifiedBy>
  <dcterms:created xsi:type="dcterms:W3CDTF">2024-09-06T13:13:25Z</dcterms:created>
  <dcterms:modified xsi:type="dcterms:W3CDTF">2024-10-16T05:54:00Z</dcterms:modified>
</cp:coreProperties>
</file>