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Policy Brief\Policy Brief n° 51 Mai 25 LB BON DOSSIER\Fichier compagnon\"/>
    </mc:Choice>
  </mc:AlternateContent>
  <bookViews>
    <workbookView xWindow="0" yWindow="0" windowWidth="28800" windowHeight="11925"/>
  </bookViews>
  <sheets>
    <sheet name="Lisez-moi" sheetId="11" r:id="rId1"/>
    <sheet name="Graphique 1" sheetId="5" r:id="rId2"/>
    <sheet name="Tableau 1" sheetId="4" r:id="rId3"/>
    <sheet name="Tableau 2" sheetId="7" r:id="rId4"/>
    <sheet name="Tableau 3" sheetId="9" r:id="rId5"/>
    <sheet name="Tableau 4" sheetId="8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<sst xmlns="http://schemas.openxmlformats.org/spreadsheetml/2006/main" count="116" uniqueCount="97">
  <si>
    <t>Type</t>
  </si>
  <si>
    <t xml:space="preserve">CEPII Policy Brief </t>
  </si>
  <si>
    <t>Citation</t>
  </si>
  <si>
    <t>Contact</t>
  </si>
  <si>
    <t>pauline.wibaux@cepii.fr</t>
  </si>
  <si>
    <t>antoine.bouet@cepii.fr</t>
  </si>
  <si>
    <t>houssein.guimbard@cepii.fr</t>
  </si>
  <si>
    <t>yu.zheng@cepii.fr</t>
  </si>
  <si>
    <t>Sources</t>
  </si>
  <si>
    <t>Titre</t>
  </si>
  <si>
    <t xml:space="preserve"> </t>
  </si>
  <si>
    <t xml:space="preserve"> Droit préférentiel </t>
  </si>
  <si>
    <t xml:space="preserve"> Droit NPF </t>
  </si>
  <si>
    <t xml:space="preserve">  </t>
  </si>
  <si>
    <t xml:space="preserve"> Tous secteurs </t>
  </si>
  <si>
    <t xml:space="preserve"> Agriculture </t>
  </si>
  <si>
    <t xml:space="preserve"> Industrie </t>
  </si>
  <si>
    <t xml:space="preserve">Monde </t>
  </si>
  <si>
    <t xml:space="preserve">Union européenne </t>
  </si>
  <si>
    <t xml:space="preserve">Chine </t>
  </si>
  <si>
    <t xml:space="preserve"> Produits pharmaceutiques </t>
  </si>
  <si>
    <t>Catégories de produits les plus fréquents dans la liste négative</t>
  </si>
  <si>
    <t xml:space="preserve"> Produits chimiques organiques </t>
  </si>
  <si>
    <t xml:space="preserve"> Ouvrages divers </t>
  </si>
  <si>
    <t xml:space="preserve"> Bois, charbon de bois et ouvrages en bois </t>
  </si>
  <si>
    <t xml:space="preserve"> Ouvrages en fonte, fer ou acier </t>
  </si>
  <si>
    <t xml:space="preserve"> Poissons et crustacés, mollusques et autres invertébrés aquatiques </t>
  </si>
  <si>
    <t xml:space="preserve"> Matières plastiques et ouvrages en ces matières </t>
  </si>
  <si>
    <t xml:space="preserve"> Fibres synthétiques ou artificielles discontinues </t>
  </si>
  <si>
    <t xml:space="preserve"> Vêtements et accessoires du vêtement, en bonneterie </t>
  </si>
  <si>
    <t xml:space="preserve">SH2 </t>
  </si>
  <si>
    <t xml:space="preserve"> Nombre de produits dépendants </t>
  </si>
  <si>
    <t xml:space="preserve"> Description </t>
  </si>
  <si>
    <t xml:space="preserve"> Vêtements et accessoires du vêtement, autres qu'en bonneterie </t>
  </si>
  <si>
    <t xml:space="preserve"> Fonte, fer et acier </t>
  </si>
  <si>
    <t xml:space="preserve"> Caoutchouc et ouvrages en caoutchouc </t>
  </si>
  <si>
    <t xml:space="preserve"> Verre et ouvrages en verre </t>
  </si>
  <si>
    <t xml:space="preserve"> Produits divers des industries chimiques </t>
  </si>
  <si>
    <t xml:space="preserve"> Minerais, scories et cendres </t>
  </si>
  <si>
    <t xml:space="preserve"> Nombre de produits </t>
  </si>
  <si>
    <t xml:space="preserve">États-Unis    </t>
  </si>
  <si>
    <t xml:space="preserve">UE 27         </t>
  </si>
  <si>
    <t xml:space="preserve">Région </t>
  </si>
  <si>
    <t xml:space="preserve"> S1 </t>
  </si>
  <si>
    <t xml:space="preserve"> S2 </t>
  </si>
  <si>
    <t xml:space="preserve"> S3 </t>
  </si>
  <si>
    <t>Variations du PIB en pourcentage par rapport à la situation de référence dans les scénarios S1 à S3</t>
  </si>
  <si>
    <t>Année</t>
  </si>
  <si>
    <t>Chine</t>
  </si>
  <si>
    <t>Union européenne</t>
  </si>
  <si>
    <t xml:space="preserve"> Machines, appareils et matériels électriques et leurs parties… </t>
  </si>
  <si>
    <t xml:space="preserve"> Produits chimiques inorganiques…</t>
  </si>
  <si>
    <t xml:space="preserve"> Réacteurs nucléaires, chaudières…</t>
  </si>
  <si>
    <t xml:space="preserve"> Autres articles textiles confectionnés…</t>
  </si>
  <si>
    <t xml:space="preserve"> Jouets, jeux, articles pour divertissements ou pour sports…</t>
  </si>
  <si>
    <t xml:space="preserve"> Outils et outillage…</t>
  </si>
  <si>
    <t xml:space="preserve"> Instruments et appareils d'optique, de photographie ou de cinématographie…</t>
  </si>
  <si>
    <t xml:space="preserve"> Machines, appareils et matériels électriques et leurs parties…</t>
  </si>
  <si>
    <t xml:space="preserve"> Perles fines ou de culture, pierres gemmes ou similaires, métaux précieux…</t>
  </si>
  <si>
    <t xml:space="preserve"> Outils et outillage</t>
  </si>
  <si>
    <t xml:space="preserve"> Voitures automobiles, tracteurs…</t>
  </si>
  <si>
    <t xml:space="preserve"> Filaments synthétiques ou artificiels…</t>
  </si>
  <si>
    <t xml:space="preserve"> Extraits tannants ou tinctoriaux…</t>
  </si>
  <si>
    <t xml:space="preserve"> Graines et fruits oléagineux…</t>
  </si>
  <si>
    <t xml:space="preserve"> Combustibles minéraux, huiles minérales…</t>
  </si>
  <si>
    <t xml:space="preserve"> Huiles essentielles et résinoïdes…</t>
  </si>
  <si>
    <t xml:space="preserve"> Ouvrages en pierres, plâtre, ciment, amiante…</t>
  </si>
  <si>
    <t>États-Unis</t>
  </si>
  <si>
    <t xml:space="preserve"> Meubles ; mobilier médico-chirurgical…</t>
  </si>
  <si>
    <t xml:space="preserve"> Fruits comestibles ; écorces d'agrumes ou de melons </t>
  </si>
  <si>
    <t xml:space="preserve"> Autres métaux communs; cermets ; ouvrages en ces matières </t>
  </si>
  <si>
    <t xml:space="preserve"> Laine, poils fins ou grossiers ; fils et tissus de crin </t>
  </si>
  <si>
    <t xml:space="preserve"> Instruments de musique ; parties et accessoires de ces instruments </t>
  </si>
  <si>
    <t>Publication</t>
  </si>
  <si>
    <t>Lien</t>
  </si>
  <si>
    <t>Données sources</t>
  </si>
  <si>
    <t>Informations additionnelles</t>
  </si>
  <si>
    <t>DoTS, IMF pour le commerce de biens, WDI, World bank pour le PIB.</t>
  </si>
  <si>
    <t>Source</t>
  </si>
  <si>
    <t xml:space="preserve"> Sections du SH qui incluent le plus de produits non dépendants dans l’UE et pour lesquels l’UE représente 20 % ou plus des exportations américaines</t>
  </si>
  <si>
    <t>Note</t>
  </si>
  <si>
    <t>Sous-titre</t>
  </si>
  <si>
    <t>Moyenne des droits NPF et des droits préférentiels, en pourcentage en 2022</t>
  </si>
  <si>
    <t>Calculs à partir de MIRAGE-Power.</t>
  </si>
  <si>
    <t>Soldes commerciaux des États-Unis avec l’Union européenne et la Chine, en % du PIB américain (1980-2023)</t>
  </si>
  <si>
    <t>Droits de douane moyens en Chine, aux États-Unis et dans l’Union européenne dans l’agriculture, l’industrie et pour tous les biens</t>
  </si>
  <si>
    <r>
      <t xml:space="preserve">Bouet A., Fontagné L., Guimbard H., Wibaux P. &amp; Zheng Y (2025). Quelle stratégie pour l’Union européenne face au protectionnisme américain ?, </t>
    </r>
    <r>
      <rPr>
        <i/>
        <sz val="12"/>
        <color theme="1"/>
        <rFont val="Arial Narrow"/>
        <family val="2"/>
      </rPr>
      <t>CEPII Policy Brie</t>
    </r>
    <r>
      <rPr>
        <sz val="12"/>
        <color theme="1"/>
        <rFont val="Arial Narrow"/>
        <family val="2"/>
      </rPr>
      <t xml:space="preserve">f, n° 51, juin.
</t>
    </r>
  </si>
  <si>
    <t>lionel.fontagne@psemail.eu</t>
  </si>
  <si>
    <t>NPF signifie « nation la plus favorisée » ; le droit préférentiel inclut tous les régimes commerciaux, y compris les unions douanières et les préférences, en prenant sur chaque paire produit*partenaire le droit le plus bas.</t>
  </si>
  <si>
    <t>https://www.cepii.fr/CEPII/fr/publications/pb/abstract.asp?NoDoc=14659</t>
  </si>
  <si>
    <t>MAcMap-HS6, CCI-CEPII.</t>
  </si>
  <si>
    <t>GeoDep, CEPII.</t>
  </si>
  <si>
    <t>BACI, CEPII.</t>
  </si>
  <si>
    <t xml:space="preserve">BACI, CEPII </t>
  </si>
  <si>
    <t>MAcMap-HS6, CEPII</t>
  </si>
  <si>
    <t>Product Level Trade Elasticities, CEPII</t>
  </si>
  <si>
    <t>GeoDep, CEPII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</si>
</sst>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2"/>
      <color rgb="FFFF0000"/>
      <name val="Arial Narrow"/>
      <family val="2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1" fontId="1" fillId="0" borderId="2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1" applyFont="1" applyBorder="1" applyAlignment="1"/>
    <xf numFmtId="0" fontId="4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/>
    <xf numFmtId="0" fontId="4" fillId="0" borderId="0" xfId="0" applyFont="1"/>
    <xf numFmtId="0" fontId="0" fillId="0" borderId="0" xfId="0" applyAlignment="1">
      <alignment horizontal="left" vertical="center" indent="2"/>
    </xf>
    <xf numFmtId="0" fontId="7" fillId="0" borderId="0" xfId="2"/>
    <xf numFmtId="0" fontId="4" fillId="0" borderId="0" xfId="0" applyFont="1"/>
    <xf numFmtId="0" fontId="3" fillId="2" borderId="0" xfId="1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1" fillId="0" borderId="0" xfId="0" applyFont="1" applyAlignment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/>
    </xf>
  </cellXfs>
  <cellStyles count="3">
    <cellStyle name="Lien hypertexte" xfId="2" builtinId="8"/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617663817663821E-2"/>
          <c:y val="2.2019911389106077E-2"/>
          <c:w val="0.91961524216524215"/>
          <c:h val="0.7429452535059331"/>
        </c:manualLayout>
      </c:layout>
      <c:lineChart>
        <c:grouping val="standard"/>
        <c:varyColors val="0"/>
        <c:ser>
          <c:idx val="0"/>
          <c:order val="0"/>
          <c:tx>
            <c:strRef>
              <c:f>'Graphique 1'!$C$5</c:f>
              <c:strCache>
                <c:ptCount val="1"/>
                <c:pt idx="0">
                  <c:v>Chine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'Graphique 1'!$B$6:$B$49</c:f>
              <c:numCache>
                <c:formatCode>0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cat>
          <c:val>
            <c:numRef>
              <c:f>'Graphique 1'!$C$6:$C$49</c:f>
              <c:numCache>
                <c:formatCode>0</c:formatCode>
                <c:ptCount val="44"/>
                <c:pt idx="0">
                  <c:v>9.06657874584198E-2</c:v>
                </c:pt>
                <c:pt idx="1">
                  <c:v>4.8028700053691864E-2</c:v>
                </c:pt>
                <c:pt idx="2">
                  <c:v>1.2249579653143883E-2</c:v>
                </c:pt>
                <c:pt idx="3">
                  <c:v>-8.3570936694741249E-3</c:v>
                </c:pt>
                <c:pt idx="4">
                  <c:v>-9.3396734446287155E-3</c:v>
                </c:pt>
                <c:pt idx="5">
                  <c:v>-8.4927873685956001E-3</c:v>
                </c:pt>
                <c:pt idx="6">
                  <c:v>-4.660419374704361E-2</c:v>
                </c:pt>
                <c:pt idx="7">
                  <c:v>-7.0297606289386749E-2</c:v>
                </c:pt>
                <c:pt idx="8">
                  <c:v>-8.105701208114624E-2</c:v>
                </c:pt>
                <c:pt idx="9">
                  <c:v>-0.12573829293251038</c:v>
                </c:pt>
                <c:pt idx="10">
                  <c:v>-0.19266010820865631</c:v>
                </c:pt>
                <c:pt idx="11">
                  <c:v>-0.22763407230377197</c:v>
                </c:pt>
                <c:pt idx="12">
                  <c:v>-0.30585736036300659</c:v>
                </c:pt>
                <c:pt idx="13">
                  <c:v>-0.36079880595207214</c:v>
                </c:pt>
                <c:pt idx="14">
                  <c:v>-0.44016000628471375</c:v>
                </c:pt>
                <c:pt idx="15">
                  <c:v>-0.48132732510566711</c:v>
                </c:pt>
                <c:pt idx="16">
                  <c:v>-0.52558350563049316</c:v>
                </c:pt>
                <c:pt idx="17">
                  <c:v>-0.61819857358932495</c:v>
                </c:pt>
                <c:pt idx="18">
                  <c:v>-0.67143803834915161</c:v>
                </c:pt>
                <c:pt idx="19">
                  <c:v>-0.76353120803833008</c:v>
                </c:pt>
                <c:pt idx="20">
                  <c:v>-0.88041579723358154</c:v>
                </c:pt>
                <c:pt idx="21">
                  <c:v>-0.85198742151260376</c:v>
                </c:pt>
                <c:pt idx="22">
                  <c:v>-1.0196413993835449</c:v>
                </c:pt>
                <c:pt idx="23">
                  <c:v>-1.1769509315490723</c:v>
                </c:pt>
                <c:pt idx="24">
                  <c:v>-1.4389946460723877</c:v>
                </c:pt>
                <c:pt idx="25">
                  <c:v>-1.6718904972076416</c:v>
                </c:pt>
                <c:pt idx="26">
                  <c:v>-1.813630223274231</c:v>
                </c:pt>
                <c:pt idx="27">
                  <c:v>-1.8990947008132935</c:v>
                </c:pt>
                <c:pt idx="28">
                  <c:v>-1.9286700487136841</c:v>
                </c:pt>
                <c:pt idx="29">
                  <c:v>-1.6575533151626587</c:v>
                </c:pt>
                <c:pt idx="30">
                  <c:v>-1.9343822002410889</c:v>
                </c:pt>
                <c:pt idx="31">
                  <c:v>-1.8926587104797363</c:v>
                </c:pt>
                <c:pt idx="32">
                  <c:v>-1.938618540763855</c:v>
                </c:pt>
                <c:pt idx="33">
                  <c:v>-1.8880349397659302</c:v>
                </c:pt>
                <c:pt idx="34">
                  <c:v>-1.9484105110168457</c:v>
                </c:pt>
                <c:pt idx="35">
                  <c:v>-1.9988745450973511</c:v>
                </c:pt>
                <c:pt idx="36">
                  <c:v>-1.8454638719558716</c:v>
                </c:pt>
                <c:pt idx="37">
                  <c:v>-1.9129406213760376</c:v>
                </c:pt>
                <c:pt idx="38">
                  <c:v>-2.0247023105621338</c:v>
                </c:pt>
                <c:pt idx="39">
                  <c:v>-1.5906673669815063</c:v>
                </c:pt>
                <c:pt idx="40">
                  <c:v>-1.4421888589859009</c:v>
                </c:pt>
                <c:pt idx="41">
                  <c:v>-1.4900202751159668</c:v>
                </c:pt>
                <c:pt idx="42">
                  <c:v>-1.4699755907058716</c:v>
                </c:pt>
                <c:pt idx="43">
                  <c:v>-1.0079957246780396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7-4009-BEC7-66A311F320C6}"/>
            </c:ext>
          </c:extLst>
        </c:ser>
        <c:ser>
          <c:idx val="1"/>
          <c:order val="1"/>
          <c:tx>
            <c:strRef>
              <c:f>'Graphique 1'!$D$5</c:f>
              <c:strCache>
                <c:ptCount val="1"/>
                <c:pt idx="0">
                  <c:v>Union européenne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1'!$B$6:$B$49</c:f>
              <c:numCache>
                <c:formatCode>0</c:formatCode>
                <c:ptCount val="4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</c:numCache>
            </c:numRef>
          </c:cat>
          <c:val>
            <c:numRef>
              <c:f>'Graphique 1'!$D$6:$D$49</c:f>
              <c:numCache>
                <c:formatCode>0</c:formatCode>
                <c:ptCount val="44"/>
                <c:pt idx="0">
                  <c:v>0.60917854309082031</c:v>
                </c:pt>
                <c:pt idx="1">
                  <c:v>0.40235847234725952</c:v>
                </c:pt>
                <c:pt idx="2">
                  <c:v>0.24990221858024597</c:v>
                </c:pt>
                <c:pt idx="3">
                  <c:v>3.9969313889741898E-2</c:v>
                </c:pt>
                <c:pt idx="4">
                  <c:v>-0.3367311954498291</c:v>
                </c:pt>
                <c:pt idx="5">
                  <c:v>-0.51944708824157715</c:v>
                </c:pt>
                <c:pt idx="6">
                  <c:v>-0.57539129257202148</c:v>
                </c:pt>
                <c:pt idx="7">
                  <c:v>-0.52585095167160034</c:v>
                </c:pt>
                <c:pt idx="8">
                  <c:v>-0.3261682391166687</c:v>
                </c:pt>
                <c:pt idx="9">
                  <c:v>-0.12871158123016357</c:v>
                </c:pt>
                <c:pt idx="10">
                  <c:v>-4.1297033429145813E-2</c:v>
                </c:pt>
                <c:pt idx="11">
                  <c:v>0.14690174162387848</c:v>
                </c:pt>
                <c:pt idx="12">
                  <c:v>2.3553986102342606E-2</c:v>
                </c:pt>
                <c:pt idx="13">
                  <c:v>-0.14935785531997681</c:v>
                </c:pt>
                <c:pt idx="14">
                  <c:v>-0.2408585250377655</c:v>
                </c:pt>
                <c:pt idx="15">
                  <c:v>-0.19173926115036011</c:v>
                </c:pt>
                <c:pt idx="16">
                  <c:v>-0.2635684609413147</c:v>
                </c:pt>
                <c:pt idx="17">
                  <c:v>-0.28776147961616516</c:v>
                </c:pt>
                <c:pt idx="18">
                  <c:v>-0.41084691882133484</c:v>
                </c:pt>
                <c:pt idx="19">
                  <c:v>-0.50464880466461182</c:v>
                </c:pt>
                <c:pt idx="20">
                  <c:v>-0.58878046274185181</c:v>
                </c:pt>
                <c:pt idx="21">
                  <c:v>-0.65428435802459717</c:v>
                </c:pt>
                <c:pt idx="22">
                  <c:v>-0.77062463760375977</c:v>
                </c:pt>
                <c:pt idx="23">
                  <c:v>-0.84298360347747803</c:v>
                </c:pt>
                <c:pt idx="24">
                  <c:v>-0.87825220823287964</c:v>
                </c:pt>
                <c:pt idx="25">
                  <c:v>-0.91071391105651855</c:v>
                </c:pt>
                <c:pt idx="26">
                  <c:v>-0.85035783052444458</c:v>
                </c:pt>
                <c:pt idx="27">
                  <c:v>-0.75026929378509521</c:v>
                </c:pt>
                <c:pt idx="28">
                  <c:v>-0.64662545919418335</c:v>
                </c:pt>
                <c:pt idx="29">
                  <c:v>-0.43812069296836853</c:v>
                </c:pt>
                <c:pt idx="30">
                  <c:v>-0.5572507381439209</c:v>
                </c:pt>
                <c:pt idx="31">
                  <c:v>-0.66117775440216064</c:v>
                </c:pt>
                <c:pt idx="32">
                  <c:v>-0.70995241403579712</c:v>
                </c:pt>
                <c:pt idx="33">
                  <c:v>-0.69928610324859619</c:v>
                </c:pt>
                <c:pt idx="34">
                  <c:v>-0.79777324199676514</c:v>
                </c:pt>
                <c:pt idx="35">
                  <c:v>-0.82321393489837646</c:v>
                </c:pt>
                <c:pt idx="36">
                  <c:v>-0.77633196115493774</c:v>
                </c:pt>
                <c:pt idx="37">
                  <c:v>-0.78546345233917236</c:v>
                </c:pt>
                <c:pt idx="38">
                  <c:v>-0.83873271942138672</c:v>
                </c:pt>
                <c:pt idx="39">
                  <c:v>-0.84893232583999634</c:v>
                </c:pt>
                <c:pt idx="40">
                  <c:v>-0.85096180438995361</c:v>
                </c:pt>
                <c:pt idx="41">
                  <c:v>-0.9200173020362854</c:v>
                </c:pt>
                <c:pt idx="42">
                  <c:v>-0.7753867506980896</c:v>
                </c:pt>
                <c:pt idx="43">
                  <c:v>-0.74796295166015625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7-4009-BEC7-66A311F32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1114912"/>
        <c:axId val="411114432"/>
      </c:lineChart>
      <c:catAx>
        <c:axId val="4111149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1111443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11114432"/>
        <c:scaling>
          <c:orientation val="minMax"/>
        </c:scaling>
        <c:delete val="0"/>
        <c:axPos val="l"/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1111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53190883190883"/>
          <c:y val="0.93455420711974124"/>
          <c:w val="0.41293603988603989"/>
          <c:h val="6.3374302840761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633413</xdr:colOff>
      <xdr:row>4</xdr:row>
      <xdr:rowOff>52387</xdr:rowOff>
    </xdr:from>
    <xdr:to>
      <xdr:col>13</xdr:col>
      <xdr:colOff>109613</xdr:colOff>
      <xdr:row>23</xdr:row>
      <xdr:rowOff>140887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3E1A596-624D-B413-2B39-C22A73546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toine.bouet@cepii.f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epii.fr/CEPII/fr/publications/pb/abstract.asp?NoDoc=14659" TargetMode="External"/><Relationship Id="rId1" Type="http://schemas.openxmlformats.org/officeDocument/2006/relationships/hyperlink" Target="mailto:lionel.fontagne@psemail.eu" TargetMode="External"/><Relationship Id="rId6" Type="http://schemas.openxmlformats.org/officeDocument/2006/relationships/hyperlink" Target="mailto:yu.zheng@cepii.fr" TargetMode="External"/><Relationship Id="rId5" Type="http://schemas.openxmlformats.org/officeDocument/2006/relationships/hyperlink" Target="mailto:pauline.wibaux@cepii.fr" TargetMode="External"/><Relationship Id="rId4" Type="http://schemas.openxmlformats.org/officeDocument/2006/relationships/hyperlink" Target="mailto:houssein.guimbard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D30" sqref="D30"/>
    </sheetView>
  </sheetViews>
  <sheetFormatPr baseColWidth="10" defaultColWidth="11.1875" defaultRowHeight="15"/>
  <cols>
    <col min="1" max="16384" width="11.1875" style="4"/>
  </cols>
  <sheetData>
    <row r="1" spans="1:13">
      <c r="A1" s="39" t="s">
        <v>73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>
      <c r="A2" s="5" t="s">
        <v>0</v>
      </c>
      <c r="B2" s="4" t="s">
        <v>1</v>
      </c>
    </row>
    <row r="3" spans="1:13">
      <c r="A3" s="6" t="s">
        <v>2</v>
      </c>
      <c r="B3" s="40" t="s">
        <v>86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>
      <c r="A4" s="5" t="s">
        <v>74</v>
      </c>
      <c r="B4" s="37" t="s">
        <v>89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>
      <c r="A5" s="5" t="s">
        <v>3</v>
      </c>
      <c r="B5" s="37" t="s">
        <v>5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B6" s="37" t="s">
        <v>87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7" t="s">
        <v>6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>
      <c r="B8" s="37" t="s">
        <v>4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B9" s="37" t="s">
        <v>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1" spans="1:13">
      <c r="A11" s="39" t="s">
        <v>75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>
      <c r="A12" s="45" t="s">
        <v>93</v>
      </c>
      <c r="D12"/>
    </row>
    <row r="13" spans="1:13">
      <c r="A13" s="45" t="s">
        <v>96</v>
      </c>
      <c r="D13"/>
    </row>
    <row r="14" spans="1:13">
      <c r="A14" s="45" t="s">
        <v>94</v>
      </c>
      <c r="D14"/>
    </row>
    <row r="15" spans="1:13">
      <c r="A15" s="45" t="s">
        <v>95</v>
      </c>
      <c r="D15"/>
    </row>
    <row r="17" spans="1:13">
      <c r="A17" s="39" t="s">
        <v>76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20" spans="1:13">
      <c r="A20" s="36"/>
    </row>
    <row r="21" spans="1:13" s="35" customFormat="1">
      <c r="A21" s="36"/>
    </row>
    <row r="22" spans="1:13">
      <c r="A22" s="36"/>
    </row>
    <row r="23" spans="1:13">
      <c r="A23" s="36"/>
      <c r="B23" s="7"/>
    </row>
    <row r="24" spans="1:13">
      <c r="A24" s="36"/>
    </row>
  </sheetData>
  <mergeCells count="10">
    <mergeCell ref="B8:M8"/>
    <mergeCell ref="B9:M9"/>
    <mergeCell ref="A11:M11"/>
    <mergeCell ref="A17:M17"/>
    <mergeCell ref="A1:M1"/>
    <mergeCell ref="B3:M3"/>
    <mergeCell ref="B4:M4"/>
    <mergeCell ref="B5:M5"/>
    <mergeCell ref="B6:M6"/>
    <mergeCell ref="B7:M7"/>
  </mergeCells>
  <hyperlinks>
    <hyperlink ref="B6" r:id="rId1"/>
    <hyperlink ref="B4" r:id="rId2"/>
    <hyperlink ref="B5" r:id="rId3"/>
    <hyperlink ref="B7" r:id="rId4"/>
    <hyperlink ref="B8" r:id="rId5"/>
    <hyperlink ref="B9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F29" sqref="F29"/>
    </sheetView>
  </sheetViews>
  <sheetFormatPr baseColWidth="10" defaultRowHeight="15"/>
  <cols>
    <col min="1" max="3" width="11" style="9"/>
    <col min="4" max="4" width="18.6875" style="9" customWidth="1"/>
    <col min="5" max="16384" width="11" style="9"/>
  </cols>
  <sheetData>
    <row r="1" spans="1:10">
      <c r="A1" s="9" t="s">
        <v>9</v>
      </c>
      <c r="B1" s="41" t="s">
        <v>84</v>
      </c>
      <c r="C1" s="41"/>
      <c r="D1" s="41"/>
      <c r="E1" s="41"/>
      <c r="F1" s="41"/>
      <c r="G1" s="41"/>
      <c r="H1" s="41"/>
      <c r="I1" s="41"/>
      <c r="J1" s="41"/>
    </row>
    <row r="2" spans="1:10">
      <c r="A2" s="9" t="s">
        <v>8</v>
      </c>
      <c r="B2" s="42" t="s">
        <v>77</v>
      </c>
      <c r="C2" s="42"/>
      <c r="D2" s="42"/>
      <c r="E2" s="42"/>
      <c r="F2" s="42"/>
      <c r="G2" s="42"/>
      <c r="H2" s="42"/>
      <c r="I2" s="42"/>
      <c r="J2" s="42"/>
    </row>
    <row r="5" spans="1:10">
      <c r="B5" s="10" t="s">
        <v>47</v>
      </c>
      <c r="C5" s="10" t="s">
        <v>48</v>
      </c>
      <c r="D5" s="10" t="s">
        <v>49</v>
      </c>
    </row>
    <row r="6" spans="1:10">
      <c r="B6" s="1">
        <v>1980</v>
      </c>
      <c r="C6" s="1">
        <v>9.06657874584198E-2</v>
      </c>
      <c r="D6" s="1">
        <v>0.60917854309082031</v>
      </c>
    </row>
    <row r="7" spans="1:10">
      <c r="B7" s="2">
        <v>1981</v>
      </c>
      <c r="C7" s="2">
        <v>4.8028700053691864E-2</v>
      </c>
      <c r="D7" s="2">
        <v>0.40235847234725952</v>
      </c>
    </row>
    <row r="8" spans="1:10">
      <c r="B8" s="2">
        <v>1982</v>
      </c>
      <c r="C8" s="2">
        <v>1.2249579653143883E-2</v>
      </c>
      <c r="D8" s="2">
        <v>0.24990221858024597</v>
      </c>
    </row>
    <row r="9" spans="1:10">
      <c r="B9" s="2">
        <v>1983</v>
      </c>
      <c r="C9" s="2">
        <v>-8.3570936694741249E-3</v>
      </c>
      <c r="D9" s="2">
        <v>3.9969313889741898E-2</v>
      </c>
    </row>
    <row r="10" spans="1:10">
      <c r="B10" s="2">
        <v>1984</v>
      </c>
      <c r="C10" s="2">
        <v>-9.3396734446287155E-3</v>
      </c>
      <c r="D10" s="2">
        <v>-0.3367311954498291</v>
      </c>
    </row>
    <row r="11" spans="1:10">
      <c r="B11" s="2">
        <v>1985</v>
      </c>
      <c r="C11" s="2">
        <v>-8.4927873685956001E-3</v>
      </c>
      <c r="D11" s="2">
        <v>-0.51944708824157715</v>
      </c>
    </row>
    <row r="12" spans="1:10">
      <c r="B12" s="2">
        <v>1986</v>
      </c>
      <c r="C12" s="2">
        <v>-4.660419374704361E-2</v>
      </c>
      <c r="D12" s="2">
        <v>-0.57539129257202148</v>
      </c>
    </row>
    <row r="13" spans="1:10">
      <c r="B13" s="2">
        <v>1987</v>
      </c>
      <c r="C13" s="2">
        <v>-7.0297606289386749E-2</v>
      </c>
      <c r="D13" s="2">
        <v>-0.52585095167160034</v>
      </c>
    </row>
    <row r="14" spans="1:10">
      <c r="B14" s="2">
        <v>1988</v>
      </c>
      <c r="C14" s="2">
        <v>-8.105701208114624E-2</v>
      </c>
      <c r="D14" s="2">
        <v>-0.3261682391166687</v>
      </c>
    </row>
    <row r="15" spans="1:10">
      <c r="B15" s="2">
        <v>1989</v>
      </c>
      <c r="C15" s="2">
        <v>-0.12573829293251038</v>
      </c>
      <c r="D15" s="2">
        <v>-0.12871158123016357</v>
      </c>
    </row>
    <row r="16" spans="1:10">
      <c r="B16" s="2">
        <v>1990</v>
      </c>
      <c r="C16" s="2">
        <v>-0.19266010820865631</v>
      </c>
      <c r="D16" s="2">
        <v>-4.1297033429145813E-2</v>
      </c>
    </row>
    <row r="17" spans="2:4">
      <c r="B17" s="2">
        <v>1991</v>
      </c>
      <c r="C17" s="2">
        <v>-0.22763407230377197</v>
      </c>
      <c r="D17" s="2">
        <v>0.14690174162387848</v>
      </c>
    </row>
    <row r="18" spans="2:4">
      <c r="B18" s="2">
        <v>1992</v>
      </c>
      <c r="C18" s="2">
        <v>-0.30585736036300659</v>
      </c>
      <c r="D18" s="2">
        <v>2.3553986102342606E-2</v>
      </c>
    </row>
    <row r="19" spans="2:4">
      <c r="B19" s="2">
        <v>1993</v>
      </c>
      <c r="C19" s="2">
        <v>-0.36079880595207214</v>
      </c>
      <c r="D19" s="2">
        <v>-0.14935785531997681</v>
      </c>
    </row>
    <row r="20" spans="2:4">
      <c r="B20" s="2">
        <v>1994</v>
      </c>
      <c r="C20" s="2">
        <v>-0.44016000628471375</v>
      </c>
      <c r="D20" s="2">
        <v>-0.2408585250377655</v>
      </c>
    </row>
    <row r="21" spans="2:4">
      <c r="B21" s="2">
        <v>1995</v>
      </c>
      <c r="C21" s="2">
        <v>-0.48132732510566711</v>
      </c>
      <c r="D21" s="2">
        <v>-0.19173926115036011</v>
      </c>
    </row>
    <row r="22" spans="2:4">
      <c r="B22" s="2">
        <v>1996</v>
      </c>
      <c r="C22" s="2">
        <v>-0.52558350563049316</v>
      </c>
      <c r="D22" s="2">
        <v>-0.2635684609413147</v>
      </c>
    </row>
    <row r="23" spans="2:4">
      <c r="B23" s="2">
        <v>1997</v>
      </c>
      <c r="C23" s="2">
        <v>-0.61819857358932495</v>
      </c>
      <c r="D23" s="2">
        <v>-0.28776147961616516</v>
      </c>
    </row>
    <row r="24" spans="2:4">
      <c r="B24" s="2">
        <v>1998</v>
      </c>
      <c r="C24" s="2">
        <v>-0.67143803834915161</v>
      </c>
      <c r="D24" s="2">
        <v>-0.41084691882133484</v>
      </c>
    </row>
    <row r="25" spans="2:4">
      <c r="B25" s="2">
        <v>1999</v>
      </c>
      <c r="C25" s="2">
        <v>-0.76353120803833008</v>
      </c>
      <c r="D25" s="2">
        <v>-0.50464880466461182</v>
      </c>
    </row>
    <row r="26" spans="2:4">
      <c r="B26" s="2">
        <v>2000</v>
      </c>
      <c r="C26" s="2">
        <v>-0.88041579723358154</v>
      </c>
      <c r="D26" s="2">
        <v>-0.58878046274185181</v>
      </c>
    </row>
    <row r="27" spans="2:4">
      <c r="B27" s="2">
        <v>2001</v>
      </c>
      <c r="C27" s="2">
        <v>-0.85198742151260376</v>
      </c>
      <c r="D27" s="2">
        <v>-0.65428435802459717</v>
      </c>
    </row>
    <row r="28" spans="2:4">
      <c r="B28" s="2">
        <v>2002</v>
      </c>
      <c r="C28" s="2">
        <v>-1.0196413993835449</v>
      </c>
      <c r="D28" s="2">
        <v>-0.77062463760375977</v>
      </c>
    </row>
    <row r="29" spans="2:4">
      <c r="B29" s="2">
        <v>2003</v>
      </c>
      <c r="C29" s="2">
        <v>-1.1769509315490723</v>
      </c>
      <c r="D29" s="2">
        <v>-0.84298360347747803</v>
      </c>
    </row>
    <row r="30" spans="2:4">
      <c r="B30" s="2">
        <v>2004</v>
      </c>
      <c r="C30" s="2">
        <v>-1.4389946460723877</v>
      </c>
      <c r="D30" s="2">
        <v>-0.87825220823287964</v>
      </c>
    </row>
    <row r="31" spans="2:4">
      <c r="B31" s="2">
        <v>2005</v>
      </c>
      <c r="C31" s="2">
        <v>-1.6718904972076416</v>
      </c>
      <c r="D31" s="2">
        <v>-0.91071391105651855</v>
      </c>
    </row>
    <row r="32" spans="2:4">
      <c r="B32" s="2">
        <v>2006</v>
      </c>
      <c r="C32" s="2">
        <v>-1.813630223274231</v>
      </c>
      <c r="D32" s="2">
        <v>-0.85035783052444458</v>
      </c>
    </row>
    <row r="33" spans="2:4">
      <c r="B33" s="2">
        <v>2007</v>
      </c>
      <c r="C33" s="2">
        <v>-1.8990947008132935</v>
      </c>
      <c r="D33" s="2">
        <v>-0.75026929378509521</v>
      </c>
    </row>
    <row r="34" spans="2:4">
      <c r="B34" s="2">
        <v>2008</v>
      </c>
      <c r="C34" s="2">
        <v>-1.9286700487136841</v>
      </c>
      <c r="D34" s="2">
        <v>-0.64662545919418335</v>
      </c>
    </row>
    <row r="35" spans="2:4">
      <c r="B35" s="2">
        <v>2009</v>
      </c>
      <c r="C35" s="2">
        <v>-1.6575533151626587</v>
      </c>
      <c r="D35" s="2">
        <v>-0.43812069296836853</v>
      </c>
    </row>
    <row r="36" spans="2:4">
      <c r="B36" s="2">
        <v>2010</v>
      </c>
      <c r="C36" s="2">
        <v>-1.9343822002410889</v>
      </c>
      <c r="D36" s="2">
        <v>-0.5572507381439209</v>
      </c>
    </row>
    <row r="37" spans="2:4">
      <c r="B37" s="2">
        <v>2011</v>
      </c>
      <c r="C37" s="2">
        <v>-1.8926587104797363</v>
      </c>
      <c r="D37" s="2">
        <v>-0.66117775440216064</v>
      </c>
    </row>
    <row r="38" spans="2:4">
      <c r="B38" s="2">
        <v>2012</v>
      </c>
      <c r="C38" s="2">
        <v>-1.938618540763855</v>
      </c>
      <c r="D38" s="2">
        <v>-0.70995241403579712</v>
      </c>
    </row>
    <row r="39" spans="2:4">
      <c r="B39" s="2">
        <v>2013</v>
      </c>
      <c r="C39" s="2">
        <v>-1.8880349397659302</v>
      </c>
      <c r="D39" s="2">
        <v>-0.69928610324859619</v>
      </c>
    </row>
    <row r="40" spans="2:4">
      <c r="B40" s="2">
        <v>2014</v>
      </c>
      <c r="C40" s="2">
        <v>-1.9484105110168457</v>
      </c>
      <c r="D40" s="2">
        <v>-0.79777324199676514</v>
      </c>
    </row>
    <row r="41" spans="2:4">
      <c r="B41" s="2">
        <v>2015</v>
      </c>
      <c r="C41" s="2">
        <v>-1.9988745450973511</v>
      </c>
      <c r="D41" s="2">
        <v>-0.82321393489837646</v>
      </c>
    </row>
    <row r="42" spans="2:4">
      <c r="B42" s="2">
        <v>2016</v>
      </c>
      <c r="C42" s="2">
        <v>-1.8454638719558716</v>
      </c>
      <c r="D42" s="2">
        <v>-0.77633196115493774</v>
      </c>
    </row>
    <row r="43" spans="2:4">
      <c r="B43" s="2">
        <v>2017</v>
      </c>
      <c r="C43" s="2">
        <v>-1.9129406213760376</v>
      </c>
      <c r="D43" s="2">
        <v>-0.78546345233917236</v>
      </c>
    </row>
    <row r="44" spans="2:4">
      <c r="B44" s="2">
        <v>2018</v>
      </c>
      <c r="C44" s="2">
        <v>-2.0247023105621338</v>
      </c>
      <c r="D44" s="2">
        <v>-0.83873271942138672</v>
      </c>
    </row>
    <row r="45" spans="2:4">
      <c r="B45" s="2">
        <v>2019</v>
      </c>
      <c r="C45" s="2">
        <v>-1.5906673669815063</v>
      </c>
      <c r="D45" s="2">
        <v>-0.84893232583999634</v>
      </c>
    </row>
    <row r="46" spans="2:4">
      <c r="B46" s="2">
        <v>2020</v>
      </c>
      <c r="C46" s="2">
        <v>-1.4421888589859009</v>
      </c>
      <c r="D46" s="2">
        <v>-0.85096180438995361</v>
      </c>
    </row>
    <row r="47" spans="2:4">
      <c r="B47" s="2">
        <v>2021</v>
      </c>
      <c r="C47" s="2">
        <v>-1.4900202751159668</v>
      </c>
      <c r="D47" s="2">
        <v>-0.9200173020362854</v>
      </c>
    </row>
    <row r="48" spans="2:4">
      <c r="B48" s="2">
        <v>2022</v>
      </c>
      <c r="C48" s="2">
        <v>-1.4699755907058716</v>
      </c>
      <c r="D48" s="2">
        <v>-0.7753867506980896</v>
      </c>
    </row>
    <row r="49" spans="2:4">
      <c r="B49" s="3">
        <v>2023</v>
      </c>
      <c r="C49" s="3">
        <v>-1.0079957246780396</v>
      </c>
      <c r="D49" s="3">
        <v>-0.74796295166015625</v>
      </c>
    </row>
  </sheetData>
  <mergeCells count="2">
    <mergeCell ref="B1:J1"/>
    <mergeCell ref="B2:J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sqref="A1:A4"/>
    </sheetView>
  </sheetViews>
  <sheetFormatPr baseColWidth="10" defaultRowHeight="15"/>
  <cols>
    <col min="1" max="1" width="11" style="8"/>
    <col min="2" max="2" width="17.375" style="8" customWidth="1"/>
    <col min="3" max="3" width="16.0625" style="11" customWidth="1"/>
    <col min="4" max="4" width="14.6875" style="11" customWidth="1"/>
    <col min="5" max="5" width="16.3125" style="11" customWidth="1"/>
    <col min="6" max="6" width="14.3125" style="11" customWidth="1"/>
    <col min="7" max="7" width="16.3125" style="11" customWidth="1"/>
    <col min="8" max="8" width="13.1875" style="11" customWidth="1"/>
    <col min="9" max="16384" width="11" style="8"/>
  </cols>
  <sheetData>
    <row r="1" spans="1:10">
      <c r="A1" s="5" t="s">
        <v>9</v>
      </c>
      <c r="B1" s="38" t="s">
        <v>85</v>
      </c>
      <c r="C1" s="38"/>
      <c r="D1" s="38"/>
      <c r="E1" s="38"/>
      <c r="F1" s="38"/>
      <c r="G1" s="38"/>
      <c r="H1" s="38"/>
      <c r="I1" s="38"/>
      <c r="J1" s="38"/>
    </row>
    <row r="2" spans="1:10">
      <c r="A2" s="5" t="s">
        <v>81</v>
      </c>
      <c r="B2" s="38" t="s">
        <v>82</v>
      </c>
      <c r="C2" s="38"/>
      <c r="D2" s="38"/>
      <c r="E2" s="38"/>
      <c r="F2" s="38"/>
      <c r="G2" s="38"/>
      <c r="H2" s="38"/>
      <c r="I2" s="38"/>
      <c r="J2" s="38"/>
    </row>
    <row r="3" spans="1:10" ht="31.15" customHeight="1">
      <c r="A3" s="6" t="s">
        <v>80</v>
      </c>
      <c r="B3" s="43" t="s">
        <v>88</v>
      </c>
      <c r="C3" s="43"/>
      <c r="D3" s="43"/>
      <c r="E3" s="43"/>
      <c r="F3" s="43"/>
      <c r="G3" s="43"/>
      <c r="H3" s="43"/>
      <c r="I3" s="43"/>
      <c r="J3" s="43"/>
    </row>
    <row r="4" spans="1:10">
      <c r="A4" s="5" t="s">
        <v>78</v>
      </c>
      <c r="B4" s="38" t="s">
        <v>90</v>
      </c>
      <c r="C4" s="38"/>
      <c r="D4" s="38"/>
      <c r="E4" s="38"/>
      <c r="F4" s="38"/>
      <c r="G4" s="38"/>
      <c r="H4" s="38"/>
      <c r="I4" s="38"/>
      <c r="J4" s="38"/>
    </row>
    <row r="7" spans="1:10">
      <c r="B7" s="14" t="s">
        <v>13</v>
      </c>
      <c r="C7" s="25" t="s">
        <v>14</v>
      </c>
      <c r="D7" s="25" t="s">
        <v>14</v>
      </c>
      <c r="E7" s="25" t="s">
        <v>15</v>
      </c>
      <c r="F7" s="25" t="s">
        <v>15</v>
      </c>
      <c r="G7" s="25" t="s">
        <v>16</v>
      </c>
      <c r="H7" s="25" t="s">
        <v>16</v>
      </c>
    </row>
    <row r="8" spans="1:10">
      <c r="B8" s="15" t="s">
        <v>10</v>
      </c>
      <c r="C8" s="26" t="s">
        <v>11</v>
      </c>
      <c r="D8" s="26" t="s">
        <v>12</v>
      </c>
      <c r="E8" s="26" t="s">
        <v>11</v>
      </c>
      <c r="F8" s="26" t="s">
        <v>12</v>
      </c>
      <c r="G8" s="26" t="s">
        <v>11</v>
      </c>
      <c r="H8" s="26" t="s">
        <v>12</v>
      </c>
    </row>
    <row r="9" spans="1:10">
      <c r="B9" s="17" t="s">
        <v>17</v>
      </c>
      <c r="C9" s="24">
        <v>3.6</v>
      </c>
      <c r="D9" s="21">
        <v>4.92</v>
      </c>
      <c r="E9" s="21">
        <v>14.45</v>
      </c>
      <c r="F9" s="21">
        <v>18.07</v>
      </c>
      <c r="G9" s="21">
        <v>2.5299999999999998</v>
      </c>
      <c r="H9" s="21">
        <v>3.64</v>
      </c>
    </row>
    <row r="10" spans="1:10">
      <c r="B10" s="18" t="s">
        <v>67</v>
      </c>
      <c r="C10" s="24">
        <v>2.2000000000000002</v>
      </c>
      <c r="D10" s="21">
        <v>2.56</v>
      </c>
      <c r="E10" s="21">
        <v>6.08</v>
      </c>
      <c r="F10" s="21">
        <v>6.81</v>
      </c>
      <c r="G10" s="21">
        <v>1.85</v>
      </c>
      <c r="H10" s="21">
        <v>2.17</v>
      </c>
    </row>
    <row r="11" spans="1:10">
      <c r="B11" s="18" t="s">
        <v>18</v>
      </c>
      <c r="C11" s="21">
        <v>2.06</v>
      </c>
      <c r="D11" s="21">
        <v>3.52</v>
      </c>
      <c r="E11" s="21">
        <v>11.71</v>
      </c>
      <c r="F11" s="21">
        <v>15.76</v>
      </c>
      <c r="G11" s="21">
        <v>1.39</v>
      </c>
      <c r="H11" s="21">
        <v>2.66</v>
      </c>
    </row>
    <row r="12" spans="1:10">
      <c r="B12" s="19" t="s">
        <v>19</v>
      </c>
      <c r="C12" s="22">
        <v>4.72</v>
      </c>
      <c r="D12" s="22">
        <v>5.77</v>
      </c>
      <c r="E12" s="22">
        <v>15.62</v>
      </c>
      <c r="F12" s="23">
        <v>18.3</v>
      </c>
      <c r="G12" s="22">
        <v>3.29</v>
      </c>
      <c r="H12" s="22">
        <v>4.12</v>
      </c>
    </row>
  </sheetData>
  <mergeCells count="4">
    <mergeCell ref="B2:J2"/>
    <mergeCell ref="B3:J3"/>
    <mergeCell ref="B4:J4"/>
    <mergeCell ref="B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B3" sqref="B3"/>
    </sheetView>
  </sheetViews>
  <sheetFormatPr baseColWidth="10" defaultRowHeight="15"/>
  <cols>
    <col min="1" max="1" width="11" style="27"/>
    <col min="2" max="2" width="6.3125" style="27" customWidth="1"/>
    <col min="3" max="3" width="19.9375" style="27" customWidth="1"/>
    <col min="4" max="4" width="55.8125" style="27" customWidth="1"/>
    <col min="5" max="16384" width="11" style="27"/>
  </cols>
  <sheetData>
    <row r="1" spans="1:5">
      <c r="A1" s="5" t="s">
        <v>9</v>
      </c>
      <c r="B1" s="38" t="s">
        <v>21</v>
      </c>
      <c r="C1" s="38"/>
      <c r="D1" s="38"/>
      <c r="E1" s="38"/>
    </row>
    <row r="2" spans="1:5">
      <c r="A2" s="5" t="s">
        <v>78</v>
      </c>
      <c r="B2" s="38" t="s">
        <v>91</v>
      </c>
      <c r="C2" s="38"/>
      <c r="D2" s="38"/>
      <c r="E2" s="38"/>
    </row>
    <row r="4" spans="1:5">
      <c r="B4" s="34"/>
    </row>
    <row r="5" spans="1:5" ht="38.65" customHeight="1">
      <c r="B5" s="30" t="s">
        <v>30</v>
      </c>
      <c r="C5" s="30" t="s">
        <v>31</v>
      </c>
      <c r="D5" s="30" t="s">
        <v>32</v>
      </c>
    </row>
    <row r="6" spans="1:5">
      <c r="B6" s="20">
        <v>29</v>
      </c>
      <c r="C6" s="20">
        <v>42</v>
      </c>
      <c r="D6" s="31" t="s">
        <v>22</v>
      </c>
    </row>
    <row r="7" spans="1:5">
      <c r="B7" s="21">
        <v>85</v>
      </c>
      <c r="C7" s="21">
        <v>24</v>
      </c>
      <c r="D7" s="32" t="s">
        <v>50</v>
      </c>
    </row>
    <row r="8" spans="1:5">
      <c r="B8" s="21">
        <v>28</v>
      </c>
      <c r="C8" s="21">
        <v>17</v>
      </c>
      <c r="D8" s="32" t="s">
        <v>51</v>
      </c>
    </row>
    <row r="9" spans="1:5">
      <c r="B9" s="21">
        <v>94</v>
      </c>
      <c r="C9" s="21">
        <v>15</v>
      </c>
      <c r="D9" s="32" t="s">
        <v>68</v>
      </c>
    </row>
    <row r="10" spans="1:5">
      <c r="B10" s="21">
        <v>84</v>
      </c>
      <c r="C10" s="21">
        <v>14</v>
      </c>
      <c r="D10" s="32" t="s">
        <v>52</v>
      </c>
    </row>
    <row r="11" spans="1:5">
      <c r="B11" s="21">
        <v>63</v>
      </c>
      <c r="C11" s="21">
        <v>13</v>
      </c>
      <c r="D11" s="32" t="s">
        <v>53</v>
      </c>
    </row>
    <row r="12" spans="1:5">
      <c r="B12" s="21">
        <v>95</v>
      </c>
      <c r="C12" s="21">
        <v>13</v>
      </c>
      <c r="D12" s="32" t="s">
        <v>54</v>
      </c>
    </row>
    <row r="13" spans="1:5">
      <c r="B13" s="21">
        <v>96</v>
      </c>
      <c r="C13" s="21">
        <v>13</v>
      </c>
      <c r="D13" s="32" t="s">
        <v>23</v>
      </c>
    </row>
    <row r="14" spans="1:5">
      <c r="B14" s="21">
        <v>44</v>
      </c>
      <c r="C14" s="21">
        <v>12</v>
      </c>
      <c r="D14" s="32" t="s">
        <v>24</v>
      </c>
    </row>
    <row r="15" spans="1:5">
      <c r="B15" s="21">
        <v>8</v>
      </c>
      <c r="C15" s="21">
        <v>11</v>
      </c>
      <c r="D15" s="32" t="s">
        <v>69</v>
      </c>
    </row>
    <row r="16" spans="1:5">
      <c r="B16" s="21">
        <v>82</v>
      </c>
      <c r="C16" s="21">
        <v>11</v>
      </c>
      <c r="D16" s="32" t="s">
        <v>55</v>
      </c>
    </row>
    <row r="17" spans="2:4">
      <c r="B17" s="22">
        <v>73</v>
      </c>
      <c r="C17" s="22">
        <v>10</v>
      </c>
      <c r="D17" s="33" t="s">
        <v>25</v>
      </c>
    </row>
  </sheetData>
  <mergeCells count="2">
    <mergeCell ref="B1:E1"/>
    <mergeCell ref="B2:E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G20" sqref="G20"/>
    </sheetView>
  </sheetViews>
  <sheetFormatPr baseColWidth="10" defaultRowHeight="15"/>
  <cols>
    <col min="1" max="1" width="11" style="8"/>
    <col min="2" max="2" width="13.3125" style="8" customWidth="1"/>
    <col min="3" max="16384" width="11" style="8"/>
  </cols>
  <sheetData>
    <row r="1" spans="1:8">
      <c r="A1" s="5" t="s">
        <v>9</v>
      </c>
      <c r="B1" s="38" t="s">
        <v>46</v>
      </c>
      <c r="C1" s="38"/>
      <c r="D1" s="38"/>
      <c r="E1" s="38"/>
      <c r="F1" s="38"/>
      <c r="G1" s="38"/>
      <c r="H1" s="38"/>
    </row>
    <row r="2" spans="1:8">
      <c r="A2" s="5" t="s">
        <v>78</v>
      </c>
      <c r="B2" s="38" t="s">
        <v>83</v>
      </c>
      <c r="C2" s="38"/>
      <c r="D2" s="38"/>
      <c r="E2" s="38"/>
      <c r="F2" s="38"/>
      <c r="G2" s="38"/>
      <c r="H2" s="38"/>
    </row>
    <row r="5" spans="1:8">
      <c r="B5" s="16" t="s">
        <v>42</v>
      </c>
      <c r="C5" s="16" t="s">
        <v>43</v>
      </c>
      <c r="D5" s="16" t="s">
        <v>44</v>
      </c>
      <c r="E5" s="16" t="s">
        <v>45</v>
      </c>
    </row>
    <row r="6" spans="1:8">
      <c r="B6" s="22" t="s">
        <v>40</v>
      </c>
      <c r="C6" s="20">
        <v>-0.04</v>
      </c>
      <c r="D6" s="20">
        <v>-0.14000000000000001</v>
      </c>
      <c r="E6" s="20">
        <v>-0.17</v>
      </c>
    </row>
    <row r="7" spans="1:8">
      <c r="B7" s="22" t="s">
        <v>41</v>
      </c>
      <c r="C7" s="23">
        <v>-0.3</v>
      </c>
      <c r="D7" s="22">
        <v>-0.34</v>
      </c>
      <c r="E7" s="22">
        <v>-0.37</v>
      </c>
    </row>
  </sheetData>
  <mergeCells count="2">
    <mergeCell ref="B1:H1"/>
    <mergeCell ref="B2:H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70" zoomScaleNormal="70" workbookViewId="0">
      <selection activeCell="F12" sqref="F12"/>
    </sheetView>
  </sheetViews>
  <sheetFormatPr baseColWidth="10" defaultRowHeight="15"/>
  <cols>
    <col min="1" max="1" width="11" style="27"/>
    <col min="2" max="2" width="7.375" style="11" customWidth="1"/>
    <col min="3" max="3" width="9.125" style="11" customWidth="1"/>
    <col min="4" max="4" width="73.0625" style="27" customWidth="1"/>
    <col min="5" max="16384" width="11" style="27"/>
  </cols>
  <sheetData>
    <row r="1" spans="1:6">
      <c r="A1" s="28" t="s">
        <v>9</v>
      </c>
      <c r="B1" s="44" t="s">
        <v>79</v>
      </c>
      <c r="C1" s="44"/>
      <c r="D1" s="44"/>
      <c r="E1" s="44"/>
      <c r="F1" s="44"/>
    </row>
    <row r="2" spans="1:6">
      <c r="A2" s="28" t="s">
        <v>78</v>
      </c>
      <c r="B2" s="29" t="s">
        <v>92</v>
      </c>
      <c r="C2" s="13"/>
      <c r="D2" s="12"/>
    </row>
    <row r="3" spans="1:6">
      <c r="A3" s="11"/>
    </row>
    <row r="5" spans="1:6" ht="48" customHeight="1">
      <c r="B5" s="30" t="s">
        <v>30</v>
      </c>
      <c r="C5" s="30" t="s">
        <v>39</v>
      </c>
      <c r="D5" s="30" t="s">
        <v>32</v>
      </c>
    </row>
    <row r="6" spans="1:6">
      <c r="B6" s="20">
        <v>29</v>
      </c>
      <c r="C6" s="20">
        <v>145</v>
      </c>
      <c r="D6" s="31" t="s">
        <v>22</v>
      </c>
    </row>
    <row r="7" spans="1:6">
      <c r="B7" s="21">
        <v>84</v>
      </c>
      <c r="C7" s="21">
        <v>115</v>
      </c>
      <c r="D7" s="32" t="s">
        <v>52</v>
      </c>
    </row>
    <row r="8" spans="1:6">
      <c r="B8" s="21">
        <v>90</v>
      </c>
      <c r="C8" s="21">
        <v>77</v>
      </c>
      <c r="D8" s="32" t="s">
        <v>56</v>
      </c>
    </row>
    <row r="9" spans="1:6">
      <c r="B9" s="21">
        <v>85</v>
      </c>
      <c r="C9" s="21">
        <v>53</v>
      </c>
      <c r="D9" s="32" t="s">
        <v>57</v>
      </c>
    </row>
    <row r="10" spans="1:6">
      <c r="B10" s="21">
        <v>28</v>
      </c>
      <c r="C10" s="21">
        <v>41</v>
      </c>
      <c r="D10" s="32" t="s">
        <v>51</v>
      </c>
    </row>
    <row r="11" spans="1:6">
      <c r="B11" s="21">
        <v>62</v>
      </c>
      <c r="C11" s="21">
        <v>39</v>
      </c>
      <c r="D11" s="32" t="s">
        <v>33</v>
      </c>
    </row>
    <row r="12" spans="1:6">
      <c r="B12" s="21">
        <v>61</v>
      </c>
      <c r="C12" s="21">
        <v>28</v>
      </c>
      <c r="D12" s="32" t="s">
        <v>29</v>
      </c>
    </row>
    <row r="13" spans="1:6">
      <c r="B13" s="21">
        <v>72</v>
      </c>
      <c r="C13" s="21">
        <v>21</v>
      </c>
      <c r="D13" s="32" t="s">
        <v>34</v>
      </c>
    </row>
    <row r="14" spans="1:6">
      <c r="B14" s="21">
        <v>30</v>
      </c>
      <c r="C14" s="21">
        <v>20</v>
      </c>
      <c r="D14" s="32" t="s">
        <v>20</v>
      </c>
    </row>
    <row r="15" spans="1:6">
      <c r="B15" s="21">
        <v>39</v>
      </c>
      <c r="C15" s="21">
        <v>20</v>
      </c>
      <c r="D15" s="32" t="s">
        <v>27</v>
      </c>
    </row>
    <row r="16" spans="1:6">
      <c r="B16" s="21">
        <v>81</v>
      </c>
      <c r="C16" s="21">
        <v>20</v>
      </c>
      <c r="D16" s="32" t="s">
        <v>70</v>
      </c>
    </row>
    <row r="17" spans="2:4">
      <c r="B17" s="21">
        <v>40</v>
      </c>
      <c r="C17" s="21">
        <v>19</v>
      </c>
      <c r="D17" s="32" t="s">
        <v>35</v>
      </c>
    </row>
    <row r="18" spans="2:4">
      <c r="B18" s="21">
        <v>3</v>
      </c>
      <c r="C18" s="21">
        <v>18</v>
      </c>
      <c r="D18" s="32" t="s">
        <v>26</v>
      </c>
    </row>
    <row r="19" spans="2:4">
      <c r="B19" s="21">
        <v>70</v>
      </c>
      <c r="C19" s="21">
        <v>18</v>
      </c>
      <c r="D19" s="32" t="s">
        <v>36</v>
      </c>
    </row>
    <row r="20" spans="2:4">
      <c r="B20" s="21">
        <v>71</v>
      </c>
      <c r="C20" s="21">
        <v>16</v>
      </c>
      <c r="D20" s="32" t="s">
        <v>58</v>
      </c>
    </row>
    <row r="21" spans="2:4">
      <c r="B21" s="21">
        <v>52</v>
      </c>
      <c r="C21" s="21">
        <v>15</v>
      </c>
      <c r="D21" s="32" t="s">
        <v>71</v>
      </c>
    </row>
    <row r="22" spans="2:4">
      <c r="B22" s="21">
        <v>55</v>
      </c>
      <c r="C22" s="21">
        <v>15</v>
      </c>
      <c r="D22" s="32" t="s">
        <v>28</v>
      </c>
    </row>
    <row r="23" spans="2:4">
      <c r="B23" s="21">
        <v>82</v>
      </c>
      <c r="C23" s="21">
        <v>15</v>
      </c>
      <c r="D23" s="32" t="s">
        <v>59</v>
      </c>
    </row>
    <row r="24" spans="2:4">
      <c r="B24" s="21">
        <v>87</v>
      </c>
      <c r="C24" s="21">
        <v>15</v>
      </c>
      <c r="D24" s="32" t="s">
        <v>60</v>
      </c>
    </row>
    <row r="25" spans="2:4">
      <c r="B25" s="21">
        <v>38</v>
      </c>
      <c r="C25" s="21">
        <v>14</v>
      </c>
      <c r="D25" s="32" t="s">
        <v>37</v>
      </c>
    </row>
    <row r="26" spans="2:4">
      <c r="B26" s="21">
        <v>26</v>
      </c>
      <c r="C26" s="21">
        <v>13</v>
      </c>
      <c r="D26" s="32" t="s">
        <v>38</v>
      </c>
    </row>
    <row r="27" spans="2:4">
      <c r="B27" s="21">
        <v>32</v>
      </c>
      <c r="C27" s="21">
        <v>13</v>
      </c>
      <c r="D27" s="32" t="s">
        <v>62</v>
      </c>
    </row>
    <row r="28" spans="2:4">
      <c r="B28" s="21">
        <v>54</v>
      </c>
      <c r="C28" s="21">
        <v>12</v>
      </c>
      <c r="D28" s="32" t="s">
        <v>61</v>
      </c>
    </row>
    <row r="29" spans="2:4">
      <c r="B29" s="21">
        <v>92</v>
      </c>
      <c r="C29" s="21">
        <v>12</v>
      </c>
      <c r="D29" s="32" t="s">
        <v>72</v>
      </c>
    </row>
    <row r="30" spans="2:4">
      <c r="B30" s="21">
        <v>12</v>
      </c>
      <c r="C30" s="21">
        <v>11</v>
      </c>
      <c r="D30" s="32" t="s">
        <v>63</v>
      </c>
    </row>
    <row r="31" spans="2:4">
      <c r="B31" s="21">
        <v>27</v>
      </c>
      <c r="C31" s="21">
        <v>11</v>
      </c>
      <c r="D31" s="32" t="s">
        <v>64</v>
      </c>
    </row>
    <row r="32" spans="2:4">
      <c r="B32" s="21">
        <v>33</v>
      </c>
      <c r="C32" s="21">
        <v>11</v>
      </c>
      <c r="D32" s="32" t="s">
        <v>65</v>
      </c>
    </row>
    <row r="33" spans="2:4">
      <c r="B33" s="22">
        <v>68</v>
      </c>
      <c r="C33" s="22">
        <v>11</v>
      </c>
      <c r="D33" s="33" t="s">
        <v>66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Lisez-moi</vt:lpstr>
      <vt:lpstr>Graphique 1</vt:lpstr>
      <vt:lpstr>Tableau 1</vt:lpstr>
      <vt:lpstr>Tableau 2</vt:lpstr>
      <vt:lpstr>Tableau 3</vt:lpstr>
      <vt:lpstr>Tableau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Wibaux</dc:creator>
  <cp:lastModifiedBy>Boivin Laure</cp:lastModifiedBy>
  <dcterms:created xsi:type="dcterms:W3CDTF">2025-03-31T11:49:59Z</dcterms:created>
  <dcterms:modified xsi:type="dcterms:W3CDTF">2025-06-06T12:36:41Z</dcterms:modified>
</cp:coreProperties>
</file>