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Françaises\LF 2022 N° 423 a\Lettre 432 Nov 22\Fichier Compagnon\"/>
    </mc:Choice>
  </mc:AlternateContent>
  <bookViews>
    <workbookView xWindow="0" yWindow="0" windowWidth="28800" windowHeight="11715" activeTab="3"/>
  </bookViews>
  <sheets>
    <sheet name="Lisez-moi" sheetId="4" r:id="rId1"/>
    <sheet name="Graphique 1" sheetId="6" r:id="rId2"/>
    <sheet name="Graphique 2" sheetId="2" r:id="rId3"/>
    <sheet name="Graphique 3" sheetId="1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<sst xmlns="http://schemas.openxmlformats.org/spreadsheetml/2006/main" count="208" uniqueCount="122">
  <si>
    <t>ALENA</t>
  </si>
  <si>
    <t>CETA</t>
  </si>
  <si>
    <t>Mise en application</t>
  </si>
  <si>
    <t>Mise en oeuvre</t>
  </si>
  <si>
    <t>Développement économique</t>
  </si>
  <si>
    <t>Cohérence réglementaire</t>
  </si>
  <si>
    <t>Concurrence équitable</t>
  </si>
  <si>
    <t>Espace réglementaire</t>
  </si>
  <si>
    <t>Protection de l'environnement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</si>
  <si>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</si>
  <si>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</si>
  <si>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</si>
  <si>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</si>
  <si>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</si>
  <si>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</si>
  <si>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</si>
  <si>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</si>
  <si>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</si>
  <si>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Morin et al. 2018 (TREND)</t>
  </si>
  <si>
    <t>Année d'entrée en vigeur</t>
  </si>
  <si>
    <t>Nombre d'accords avec clauses</t>
  </si>
  <si>
    <t>Nombre d'accords sans clause</t>
  </si>
  <si>
    <t>Nombre moyen de clauses</t>
  </si>
  <si>
    <t>Titre</t>
  </si>
  <si>
    <t>Sous-titre</t>
  </si>
  <si>
    <t>Source</t>
  </si>
  <si>
    <t>Note</t>
  </si>
  <si>
    <t>Catégorie de clause</t>
  </si>
  <si>
    <t>Des mécanismes d’application quasiment absents des accords européens jusqu’en 2008</t>
  </si>
  <si>
    <t>Nom de l'accord</t>
  </si>
  <si>
    <t>Lomé III</t>
  </si>
  <si>
    <t>Lomé IV</t>
  </si>
  <si>
    <t>Accord de Maastricht</t>
  </si>
  <si>
    <t>Espace économique européen</t>
  </si>
  <si>
    <t>Accord d'Amsterdam</t>
  </si>
  <si>
    <t>Accord de Nice</t>
  </si>
  <si>
    <t>Accord de libre échange de l'Amérique centrale (CAFTA)</t>
  </si>
  <si>
    <t>Accord de Lisbonne</t>
  </si>
  <si>
    <t>Accord de Cotonou</t>
  </si>
  <si>
    <t>Nombre de clauses d'application</t>
  </si>
  <si>
    <t>Pays</t>
  </si>
  <si>
    <t>États-Unis</t>
  </si>
  <si>
    <t>Union européenne</t>
  </si>
  <si>
    <t>cecilia.bellora@cepii.fr</t>
  </si>
  <si>
    <t>Nombre moyen de dispositions environnementales par accord et part des accords incluant une disposition, par type de dispositions</t>
  </si>
  <si>
    <t>UE - Cariforum</t>
  </si>
  <si>
    <t>UE - Vietnam</t>
  </si>
  <si>
    <t xml:space="preserve">Le nombre moyen de dispositions par accord est calculé en ne considérant que les accords qui contiennent des clauses environnementales. </t>
  </si>
  <si>
    <t>Moyenne de clauses
(si au moins une clause)</t>
  </si>
  <si>
    <t>Part des accords avec au moins une clause dans cette catégorie
(en %)</t>
  </si>
  <si>
    <t>États-Unis - Israël</t>
  </si>
  <si>
    <t>États-Unis - Canada</t>
  </si>
  <si>
    <t>États-Unis - Jordanie</t>
  </si>
  <si>
    <t>États-Unis - Vietnam</t>
  </si>
  <si>
    <t>États-Unis - Chili</t>
  </si>
  <si>
    <t>États-Unis - Singapour</t>
  </si>
  <si>
    <t>États-Unis - Australie</t>
  </si>
  <si>
    <t>États-Unis - Laos</t>
  </si>
  <si>
    <t>États-Unis - Maroc</t>
  </si>
  <si>
    <t>États-Unis - Bahrain</t>
  </si>
  <si>
    <t>États-Unis - Oman</t>
  </si>
  <si>
    <t>États-Unis - Pérou</t>
  </si>
  <si>
    <t>États-Unis - Corée du Sud</t>
  </si>
  <si>
    <t>États-Unis - Colombie</t>
  </si>
  <si>
    <t>États-Unis - Panama</t>
  </si>
  <si>
    <t>UE - Andorre</t>
  </si>
  <si>
    <t>UE - Îles Féroé</t>
  </si>
  <si>
    <t>UE - Bulgarie</t>
  </si>
  <si>
    <t>UE - Roumanie</t>
  </si>
  <si>
    <t>UE - Hongrie</t>
  </si>
  <si>
    <t>UE - Pologne</t>
  </si>
  <si>
    <t>UE - République tchèque</t>
  </si>
  <si>
    <t>UE - Estonie</t>
  </si>
  <si>
    <t>UE - Latvie</t>
  </si>
  <si>
    <t>UE - Lithuanie</t>
  </si>
  <si>
    <t>UE - Slovaquie</t>
  </si>
  <si>
    <t>UE - Turquie</t>
  </si>
  <si>
    <t>UE - Estonie (Accords européens d'association)</t>
  </si>
  <si>
    <t>UE - Latvie (Accords européens d'association)</t>
  </si>
  <si>
    <t>UE - Lithuanie (Accords européens d'association)</t>
  </si>
  <si>
    <t>UE - Tunisie (Accords d'association Euro-Med)</t>
  </si>
  <si>
    <t>UE - Slovénie (Accords européen d'association)</t>
  </si>
  <si>
    <t>UE - Méxique</t>
  </si>
  <si>
    <t>UE - Maroc (Accords d'association Euro-Med)</t>
  </si>
  <si>
    <t>UE - Jordanie (Accords d'association Euro-Med)</t>
  </si>
  <si>
    <t>UE - Afrique du Sud</t>
  </si>
  <si>
    <t>UE - San Marino</t>
  </si>
  <si>
    <t>UE - Switzerland</t>
  </si>
  <si>
    <t>UE - Chili</t>
  </si>
  <si>
    <t>UE - Égypte (Accords d'association Euro-Med)</t>
  </si>
  <si>
    <t>UE - Macédoine (Accord de stabilisation et d'association)</t>
  </si>
  <si>
    <t>UE - Algérie (Accords d'association Euro-Med)</t>
  </si>
  <si>
    <t>UE - Croatie</t>
  </si>
  <si>
    <t>UE - Liban (Accords d'association Euro-Med)</t>
  </si>
  <si>
    <t>UE - Côte d'Ivoire</t>
  </si>
  <si>
    <t>UE - Albanie (Accord de stabilisation et d'association)</t>
  </si>
  <si>
    <t>UE - Monténégro (Accord de stabilisation et d'association)</t>
  </si>
  <si>
    <t>UE - Corée du Sud</t>
  </si>
  <si>
    <t>UE - Serbie (Accord de stabilisation et d'association)</t>
  </si>
  <si>
    <t>UE - Amérique Centrale</t>
  </si>
  <si>
    <t>UE - Colombie - Pérou</t>
  </si>
  <si>
    <t>UE - Géorgie</t>
  </si>
  <si>
    <t>UE - Bosnie Herzégovine (Accord de stabilisation et d'association)</t>
  </si>
  <si>
    <t>UE - Kosovo (Accord de stabilisation et d'association)</t>
  </si>
  <si>
    <t>UE - Moldavie</t>
  </si>
  <si>
    <t>UE - Communauté de développement de l'Afrique australe</t>
  </si>
  <si>
    <t>UE - Ukraine</t>
  </si>
  <si>
    <t>UE - Arménie</t>
  </si>
  <si>
    <t>UE - Japon</t>
  </si>
  <si>
    <t>UE - Singapour</t>
  </si>
  <si>
    <t>UE - Israël (Accords d'association Euro-Med)</t>
  </si>
  <si>
    <t>Nombre d’accords commerciaux signés et nombre moyen de clauses environnementales par accord</t>
  </si>
  <si>
    <t>Calculs des auteurs à partir de Morin et al. (2018), base de données TREND.</t>
  </si>
  <si>
    <t>Des dispositions qui concernent avant tout la capacité à légiférer la protection de l’environnement et les AME</t>
  </si>
  <si>
    <t>Nombre de dispositions relatives à la mise en application contenues dans les accords commerciaux</t>
  </si>
  <si>
    <t>http://www.cepii.fr/CEPII/fr/publications/lettre/abstract.asp?NoDoc=13546</t>
  </si>
  <si>
    <t>Accords multilatéraux sur l'environnement</t>
  </si>
  <si>
    <t>ACEUM</t>
  </si>
  <si>
    <t>L'Accord Canada – États-Unis – Mexique (ACEUM, USMCA en anglais) est issu de la renégociation de l'ALENA lancée en 2018.</t>
  </si>
  <si>
    <t>UE États-Unis - Slovénie</t>
  </si>
  <si>
    <t>Bellora C., Thie M., Quelles clauses environnementales dans les accords commerciaux ?, La Lettre du CEPII, n° 432, novembre-décembre 2022.</t>
  </si>
  <si>
    <t>Les AC intègrent de plus en plus de dispositions environnementales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</si>
</sst>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816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</cellStyleXfs>
  <cellXfs count="46">
    <xf numFmtId="0" fontId="0" fillId="0" borderId="0" xfId="0"/>
    <xf numFmtId="0" fontId="4" fillId="0" borderId="0" xfId="3"/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0" borderId="0" xfId="0" applyFont="1"/>
    <xf numFmtId="0" fontId="3" fillId="0" borderId="0" xfId="0" applyFont="1"/>
    <xf numFmtId="0" fontId="12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2" fontId="9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0" fillId="0" borderId="0" xfId="0"/>
    <xf numFmtId="0" fontId="2" fillId="0" borderId="0" xfId="0" applyFont="1" applyAlignment="1">
      <alignment vertical="center"/>
    </xf>
    <xf numFmtId="0" fontId="9" fillId="0" borderId="4" xfId="0" applyFont="1" applyBorder="1" applyAlignment="1">
      <alignment horizontal="center"/>
    </xf>
    <xf numFmtId="0" fontId="11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3" applyFont="1" applyAlignment="1">
      <alignment vertical="top" wrapText="1"/>
    </xf>
    <xf numFmtId="0" fontId="1" fillId="0" borderId="0" xfId="1" applyAlignment="1"/>
    <xf numFmtId="0" fontId="4" fillId="0" borderId="0" xfId="3"/>
    <xf numFmtId="0" fontId="0" fillId="0" borderId="0" xfId="0"/>
    <xf numFmtId="0" fontId="1" fillId="0" borderId="0" xfId="1" applyAlignment="1">
      <alignment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</cellXfs>
  <cellStyles count="4">
    <cellStyle name="Lien hypertexte" xfId="1" builtinId="8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colors>
    <mruColors>
      <color rgb="FF008163"/>
      <color rgb="FF008270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335656520069103"/>
          <c:y val="5.6666893482972599E-3"/>
          <c:w val="0.55967131870115938"/>
          <c:h val="0.829686313048890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'Graphique 2'!$C$7</c:f>
              <c:strCache>
                <c:ptCount val="1"/>
                <c:pt idx="0">
                  <c:v>Part des accords avec au moins une clause dans cette catégorie
(en %)</c:v>
                </c:pt>
              </c:strCache>
            </c:strRef>
          </c:tx>
          <c:spPr>
            <a:solidFill>
              <a:srgbClr val="008163"/>
            </a:solidFill>
            <a:ln>
              <a:solidFill>
                <a:srgbClr val="00827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20104A9-C418-4AFA-98FF-7270D4DBDA7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A9A-4B05-9A00-9F194B3B16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196B182-2349-41E7-AC89-DEB9EA3048D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A9A-4B05-9A00-9F194B3B16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0ED264-E3AB-4D0C-8F6F-852FF018D52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A9A-4B05-9A00-9F194B3B16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7056C8E-5D81-48EE-BDF2-FF19F2DE744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A9A-4B05-9A00-9F194B3B16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4455958-62C5-4506-87CA-BC35E23AB1B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A9A-4B05-9A00-9F194B3B16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6908D35-5478-4D9F-B621-08C18BFE09B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A9A-4B05-9A00-9F194B3B167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3CA5088-EA2A-408B-B0E8-D5F25B2DE45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A9A-4B05-9A00-9F194B3B167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C5AD886-31B5-456D-8D1B-0C7A07E577A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A9A-4B05-9A00-9F194B3B1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'Graphique 2'!$B$8:$B$15</c:f>
              <c:strCache>
                <c:ptCount val="8"/>
                <c:pt idx="0">
                  <c:v>Mise en application</c:v>
                </c:pt>
                <c:pt idx="1">
                  <c:v>Mise en oeuvre</c:v>
                </c:pt>
                <c:pt idx="2">
                  <c:v>Accords multilatéraux sur l'environnement</c:v>
                </c:pt>
                <c:pt idx="3">
                  <c:v>Développement économique</c:v>
                </c:pt>
                <c:pt idx="4">
                  <c:v>Cohérence réglementaire</c:v>
                </c:pt>
                <c:pt idx="5">
                  <c:v>Concurrence équitable</c:v>
                </c:pt>
                <c:pt idx="6">
                  <c:v>Espace réglementaire</c:v>
                </c:pt>
                <c:pt idx="7">
                  <c:v>Protection de l'environnement</c:v>
                </c:pt>
              </c:strCache>
            </c:strRef>
          </c:cat>
          <c:val>
            <c:numRef>
              <c:f>'Graphique 2'!$C$8:$C$15</c:f>
              <c:numCache>
                <c:formatCode>General</c:formatCode>
                <c:ptCount val="8"/>
                <c:pt idx="0">
                  <c:v>22.6</c:v>
                </c:pt>
                <c:pt idx="1">
                  <c:v>38.9</c:v>
                </c:pt>
                <c:pt idx="2">
                  <c:v>67.7</c:v>
                </c:pt>
                <c:pt idx="3">
                  <c:v>26.8</c:v>
                </c:pt>
                <c:pt idx="4">
                  <c:v>42.6</c:v>
                </c:pt>
                <c:pt idx="5">
                  <c:v>30.7</c:v>
                </c:pt>
                <c:pt idx="6">
                  <c:v>91.6</c:v>
                </c:pt>
                <c:pt idx="7">
                  <c:v>58.9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'Graphique 2'!$D$8:$D$15</c15:f>
                <c15:dlblRangeCache>
                  <c:ptCount val="8"/>
                  <c:pt idx="0">
                    <c:v>1,2</c:v>
                  </c:pt>
                  <c:pt idx="1">
                    <c:v>2,5</c:v>
                  </c:pt>
                  <c:pt idx="2">
                    <c:v>2,4</c:v>
                  </c:pt>
                  <c:pt idx="3">
                    <c:v>0,9</c:v>
                  </c:pt>
                  <c:pt idx="4">
                    <c:v>2,0</c:v>
                  </c:pt>
                  <c:pt idx="5">
                    <c:v>0,9</c:v>
                  </c:pt>
                  <c:pt idx="6">
                    <c:v>5,3</c:v>
                  </c:pt>
                  <c:pt idx="7">
                    <c:v>5,4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CA9A-4B05-9A00-9F194B3B1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51833519"/>
        <c:axId val="651959999"/>
      </c:barChart>
      <c:catAx>
        <c:axId val="651833519"/>
        <c:scaling>
          <c:orientation val="minMax"/>
        </c:scaling>
        <c:delete val="0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51959999"/>
        <c:crosses val="autoZero"/>
        <c:auto val="1"/>
        <c:lblAlgn val="ctr"/>
        <c:lblOffset val="100"/>
        <c:noMultiLvlLbl val="0"/>
      </c:catAx>
      <c:valAx>
        <c:axId val="651959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Part des AC incluant une clause (en %) </a:t>
                </a:r>
              </a:p>
            </c:rich>
          </c:tx>
          <c:layout>
            <c:manualLayout>
              <c:xMode val="edge"/>
              <c:yMode val="edge"/>
              <c:x val="0.50153467875330826"/>
              <c:y val="0.936235466559282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51833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23811</xdr:colOff>
      <xdr:row>5</xdr:row>
      <xdr:rowOff>130968</xdr:rowOff>
    </xdr:from>
    <xdr:to>
      <xdr:col>14</xdr:col>
      <xdr:colOff>753229</xdr:colOff>
      <xdr:row>23</xdr:row>
      <xdr:rowOff>125015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9" y="1083468"/>
          <a:ext cx="7444543" cy="3815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702028</xdr:colOff>
      <xdr:row>6</xdr:row>
      <xdr:rowOff>84668</xdr:rowOff>
    </xdr:from>
    <xdr:to>
      <xdr:col>15</xdr:col>
      <xdr:colOff>543924</xdr:colOff>
      <xdr:row>24</xdr:row>
      <xdr:rowOff>90253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135EB5BC-8DE0-CAC9-0CFC-7B6C7525D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0.59845</cdr:x>
      <cdr:y>0.75358</cdr:y>
    </cdr:from>
    <cdr:to>
      <cdr:x>0.97391</cdr:x>
      <cdr:y>0.82221</cdr:y>
    </cdr:to>
    <cdr:grpSp>
      <cdr:nvGrpSpPr>
        <cdr:cNvPr id="3" name="Groupe 2"/>
        <cdr:cNvGrpSpPr/>
      </cdr:nvGrpSpPr>
      <cdr:grpSpPr>
        <a:xfrm xmlns:a="http://schemas.openxmlformats.org/drawingml/2006/main">
          <a:off x="5431047" y="3431616"/>
          <a:ext cx="3407365" cy="312539"/>
          <a:chOff x="4968568" y="3377807"/>
          <a:chExt cx="3117194" cy="307635"/>
        </a:xfrm>
      </cdr:grpSpPr>
      <cdr:sp macro="" textlink="">
        <cdr:nvSpPr>
          <cdr:cNvPr id="2" name="Textfeld 1">
            <a:extLst xmlns:a="http://schemas.openxmlformats.org/drawingml/2006/main">
              <a:ext uri="{FF2B5EF4-FFF2-40B4-BE49-F238E27FC236}">
                <a16:creationId xmlns:a16="http://schemas.microsoft.com/office/drawing/2014/main" id="{4FF061AE-26D4-0E46-D3FB-A0C848B10DB2}"/>
              </a:ext>
            </a:extLst>
          </cdr:cNvPr>
          <cdr:cNvSpPr txBox="1"/>
        </cdr:nvSpPr>
        <cdr:spPr>
          <a:xfrm xmlns:a="http://schemas.openxmlformats.org/drawingml/2006/main">
            <a:off x="5395810" y="3377807"/>
            <a:ext cx="2689952" cy="30763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de-DE" sz="1500" b="0" i="0">
                <a:solidFill>
                  <a:srgbClr val="008270"/>
                </a:solidFill>
                <a:latin typeface="Arial Narrow" panose="020B0604020202020204" pitchFamily="34" charset="0"/>
                <a:cs typeface="Arial Narrow" panose="020B0604020202020204" pitchFamily="34" charset="0"/>
              </a:rPr>
              <a:t>Nombre moyen de clauses par</a:t>
            </a:r>
            <a:r>
              <a:rPr lang="de-DE" sz="1500" b="0" i="0" baseline="0">
                <a:solidFill>
                  <a:srgbClr val="008270"/>
                </a:solidFill>
                <a:latin typeface="Arial Narrow" panose="020B0604020202020204" pitchFamily="34" charset="0"/>
                <a:cs typeface="Arial Narrow" panose="020B0604020202020204" pitchFamily="34" charset="0"/>
              </a:rPr>
              <a:t> AC</a:t>
            </a:r>
          </a:p>
        </cdr:txBody>
      </cdr:sp>
      <cdr:cxnSp macro="">
        <cdr:nvCxnSpPr>
          <cdr:cNvPr id="5" name="Gerade Verbindung mit Pfeil 4">
            <a:extLst xmlns:a="http://schemas.openxmlformats.org/drawingml/2006/main">
              <a:ext uri="{FF2B5EF4-FFF2-40B4-BE49-F238E27FC236}">
                <a16:creationId xmlns:a16="http://schemas.microsoft.com/office/drawing/2014/main" id="{6B78C36D-0052-D9A0-9838-5BEE28295818}"/>
              </a:ext>
            </a:extLst>
          </cdr:cNvPr>
          <cdr:cNvCxnSpPr/>
        </cdr:nvCxnSpPr>
        <cdr:spPr>
          <a:xfrm xmlns:a="http://schemas.openxmlformats.org/drawingml/2006/main" flipH="1" flipV="1">
            <a:off x="4968568" y="3535901"/>
            <a:ext cx="432000" cy="5424"/>
          </a:xfrm>
          <a:prstGeom xmlns:a="http://schemas.openxmlformats.org/drawingml/2006/main" prst="straightConnector1">
            <a:avLst/>
          </a:prstGeom>
          <a:ln xmlns:a="http://schemas.openxmlformats.org/drawingml/2006/main">
            <a:solidFill>
              <a:schemeClr val="tx1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23813</xdr:colOff>
      <xdr:row>6</xdr:row>
      <xdr:rowOff>23812</xdr:rowOff>
    </xdr:from>
    <xdr:to>
      <xdr:col>14</xdr:col>
      <xdr:colOff>644199</xdr:colOff>
      <xdr:row>24</xdr:row>
      <xdr:rowOff>143085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51" y="1174750"/>
          <a:ext cx="7224386" cy="38895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Web/lettresFran&#231;aises/LF%202022%20N&#176;%20423%20a/Lettre%20432%20Nov%2022/Fichier%20source%20New/fichier_compagnon_C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ez-moi"/>
      <sheetName val="Graphique 1"/>
      <sheetName val="Graphique 2"/>
      <sheetName val="Graphique 3"/>
      <sheetName val="Feuil1"/>
    </sheetNames>
    <sheetDataSet>
      <sheetData sheetId="0"/>
      <sheetData sheetId="1"/>
      <sheetData sheetId="2"/>
      <sheetData sheetId="3">
        <row r="10">
          <cell r="C10">
            <v>1985</v>
          </cell>
          <cell r="D10">
            <v>0</v>
          </cell>
        </row>
        <row r="11">
          <cell r="C11">
            <v>1989</v>
          </cell>
          <cell r="D11">
            <v>0</v>
          </cell>
        </row>
        <row r="12">
          <cell r="C12">
            <v>1994</v>
          </cell>
          <cell r="D12">
            <v>21</v>
          </cell>
          <cell r="F12" t="str">
            <v>ALENA</v>
          </cell>
        </row>
        <row r="13">
          <cell r="C13">
            <v>2001</v>
          </cell>
          <cell r="D13">
            <v>3</v>
          </cell>
        </row>
        <row r="14">
          <cell r="C14">
            <v>2001</v>
          </cell>
          <cell r="D14">
            <v>0</v>
          </cell>
        </row>
        <row r="15">
          <cell r="C15">
            <v>2004</v>
          </cell>
          <cell r="D15">
            <v>15</v>
          </cell>
        </row>
        <row r="16">
          <cell r="C16">
            <v>2004</v>
          </cell>
          <cell r="D16">
            <v>13</v>
          </cell>
        </row>
        <row r="17">
          <cell r="C17">
            <v>2004</v>
          </cell>
          <cell r="D17">
            <v>11</v>
          </cell>
        </row>
        <row r="18">
          <cell r="C18">
            <v>2005</v>
          </cell>
          <cell r="D18">
            <v>10</v>
          </cell>
        </row>
        <row r="19">
          <cell r="C19">
            <v>2005</v>
          </cell>
          <cell r="D19">
            <v>0</v>
          </cell>
        </row>
        <row r="20">
          <cell r="C20">
            <v>2006</v>
          </cell>
          <cell r="D20">
            <v>13</v>
          </cell>
        </row>
        <row r="21">
          <cell r="C21">
            <v>2006</v>
          </cell>
          <cell r="D21">
            <v>11</v>
          </cell>
        </row>
        <row r="22">
          <cell r="C22">
            <v>2009</v>
          </cell>
          <cell r="D22">
            <v>14</v>
          </cell>
        </row>
        <row r="23">
          <cell r="C23">
            <v>2009</v>
          </cell>
          <cell r="D23">
            <v>17</v>
          </cell>
          <cell r="F23" t="str">
            <v>É-U — Pérou</v>
          </cell>
        </row>
        <row r="24">
          <cell r="C24">
            <v>2012</v>
          </cell>
          <cell r="D24">
            <v>16</v>
          </cell>
        </row>
        <row r="25">
          <cell r="C25">
            <v>2012</v>
          </cell>
          <cell r="D25">
            <v>14</v>
          </cell>
        </row>
        <row r="26">
          <cell r="C26">
            <v>2012</v>
          </cell>
          <cell r="D26">
            <v>13</v>
          </cell>
        </row>
        <row r="27">
          <cell r="C27">
            <v>2020</v>
          </cell>
          <cell r="D27">
            <v>17</v>
          </cell>
          <cell r="F27" t="str">
            <v>USMCA</v>
          </cell>
        </row>
        <row r="28">
          <cell r="C28">
            <v>1986</v>
          </cell>
          <cell r="D28">
            <v>0</v>
          </cell>
        </row>
        <row r="29">
          <cell r="C29">
            <v>1991</v>
          </cell>
          <cell r="D29">
            <v>0</v>
          </cell>
        </row>
        <row r="30">
          <cell r="C30">
            <v>1991</v>
          </cell>
          <cell r="D30">
            <v>2</v>
          </cell>
        </row>
        <row r="31">
          <cell r="C31">
            <v>1992</v>
          </cell>
          <cell r="D31">
            <v>0</v>
          </cell>
        </row>
        <row r="32">
          <cell r="C32">
            <v>1993</v>
          </cell>
          <cell r="D32">
            <v>0</v>
          </cell>
        </row>
        <row r="33">
          <cell r="C33">
            <v>1993</v>
          </cell>
          <cell r="D33">
            <v>0</v>
          </cell>
        </row>
        <row r="34">
          <cell r="C34">
            <v>1993</v>
          </cell>
          <cell r="D34">
            <v>0</v>
          </cell>
        </row>
        <row r="35">
          <cell r="C35">
            <v>1993</v>
          </cell>
          <cell r="D35">
            <v>0</v>
          </cell>
        </row>
        <row r="36">
          <cell r="C36">
            <v>1994</v>
          </cell>
          <cell r="D36">
            <v>0</v>
          </cell>
        </row>
        <row r="37">
          <cell r="C37">
            <v>1994</v>
          </cell>
          <cell r="D37">
            <v>0</v>
          </cell>
        </row>
        <row r="38">
          <cell r="C38">
            <v>1994</v>
          </cell>
          <cell r="D38">
            <v>1</v>
          </cell>
        </row>
        <row r="39">
          <cell r="C39">
            <v>1995</v>
          </cell>
          <cell r="D39">
            <v>0</v>
          </cell>
        </row>
        <row r="40">
          <cell r="C40">
            <v>1995</v>
          </cell>
          <cell r="D40">
            <v>0</v>
          </cell>
        </row>
        <row r="41">
          <cell r="C41">
            <v>1995</v>
          </cell>
          <cell r="D41">
            <v>0</v>
          </cell>
        </row>
        <row r="42">
          <cell r="C42">
            <v>1995</v>
          </cell>
          <cell r="D42">
            <v>0</v>
          </cell>
        </row>
        <row r="43">
          <cell r="C43">
            <v>1995</v>
          </cell>
          <cell r="D43">
            <v>0</v>
          </cell>
        </row>
        <row r="44">
          <cell r="C44">
            <v>1996</v>
          </cell>
          <cell r="D44">
            <v>0</v>
          </cell>
        </row>
        <row r="45">
          <cell r="C45">
            <v>1997</v>
          </cell>
          <cell r="D45">
            <v>0</v>
          </cell>
        </row>
        <row r="46">
          <cell r="C46">
            <v>1998</v>
          </cell>
          <cell r="D46">
            <v>0</v>
          </cell>
        </row>
        <row r="47">
          <cell r="C47">
            <v>1998</v>
          </cell>
          <cell r="D47">
            <v>0</v>
          </cell>
        </row>
        <row r="48">
          <cell r="C48">
            <v>1998</v>
          </cell>
          <cell r="D48">
            <v>0</v>
          </cell>
        </row>
        <row r="49">
          <cell r="C49">
            <v>1998</v>
          </cell>
          <cell r="D49">
            <v>0</v>
          </cell>
        </row>
        <row r="50">
          <cell r="C50">
            <v>1999</v>
          </cell>
          <cell r="D50">
            <v>1</v>
          </cell>
        </row>
        <row r="51">
          <cell r="C51">
            <v>1999</v>
          </cell>
          <cell r="D51">
            <v>0</v>
          </cell>
        </row>
        <row r="52">
          <cell r="C52">
            <v>2000</v>
          </cell>
          <cell r="D52">
            <v>0</v>
          </cell>
        </row>
        <row r="53">
          <cell r="C53">
            <v>2000</v>
          </cell>
          <cell r="D53">
            <v>0</v>
          </cell>
        </row>
        <row r="54">
          <cell r="C54">
            <v>2000</v>
          </cell>
          <cell r="D54">
            <v>0</v>
          </cell>
        </row>
        <row r="55">
          <cell r="C55">
            <v>2000</v>
          </cell>
          <cell r="D55">
            <v>0</v>
          </cell>
        </row>
        <row r="56">
          <cell r="C56">
            <v>2002</v>
          </cell>
          <cell r="D56">
            <v>0</v>
          </cell>
        </row>
        <row r="57">
          <cell r="C57">
            <v>2002</v>
          </cell>
          <cell r="D57">
            <v>0</v>
          </cell>
        </row>
        <row r="58">
          <cell r="C58">
            <v>2002</v>
          </cell>
          <cell r="D58">
            <v>1</v>
          </cell>
        </row>
        <row r="59">
          <cell r="C59">
            <v>2003</v>
          </cell>
          <cell r="D59">
            <v>0</v>
          </cell>
        </row>
        <row r="60">
          <cell r="C60">
            <v>2003</v>
          </cell>
          <cell r="D60">
            <v>0</v>
          </cell>
        </row>
        <row r="61">
          <cell r="C61">
            <v>2003</v>
          </cell>
          <cell r="D61">
            <v>1</v>
          </cell>
        </row>
        <row r="62">
          <cell r="C62">
            <v>2004</v>
          </cell>
          <cell r="D62">
            <v>0</v>
          </cell>
        </row>
        <row r="63">
          <cell r="C63">
            <v>2004</v>
          </cell>
          <cell r="D63">
            <v>0</v>
          </cell>
        </row>
        <row r="64">
          <cell r="C64">
            <v>2005</v>
          </cell>
          <cell r="D64">
            <v>0</v>
          </cell>
        </row>
        <row r="65">
          <cell r="C65">
            <v>2005</v>
          </cell>
          <cell r="D65">
            <v>0</v>
          </cell>
        </row>
        <row r="66">
          <cell r="C66">
            <v>2006</v>
          </cell>
          <cell r="D66">
            <v>0</v>
          </cell>
        </row>
        <row r="67">
          <cell r="C67">
            <v>2008</v>
          </cell>
          <cell r="D67">
            <v>5</v>
          </cell>
          <cell r="F67" t="str">
            <v>UE — Cariforum</v>
          </cell>
        </row>
        <row r="68">
          <cell r="C68">
            <v>2009</v>
          </cell>
          <cell r="D68">
            <v>0</v>
          </cell>
        </row>
        <row r="69">
          <cell r="C69">
            <v>2009</v>
          </cell>
          <cell r="D69">
            <v>0</v>
          </cell>
        </row>
        <row r="70">
          <cell r="C70">
            <v>2009</v>
          </cell>
          <cell r="D70">
            <v>0</v>
          </cell>
        </row>
        <row r="71">
          <cell r="C71">
            <v>2010</v>
          </cell>
          <cell r="D71">
            <v>0</v>
          </cell>
        </row>
        <row r="72">
          <cell r="C72">
            <v>2011</v>
          </cell>
          <cell r="D72">
            <v>7</v>
          </cell>
        </row>
        <row r="73">
          <cell r="C73">
            <v>2013</v>
          </cell>
          <cell r="D73">
            <v>0</v>
          </cell>
        </row>
        <row r="74">
          <cell r="C74">
            <v>2013</v>
          </cell>
          <cell r="D74">
            <v>6</v>
          </cell>
        </row>
        <row r="75">
          <cell r="C75">
            <v>2013</v>
          </cell>
          <cell r="D75">
            <v>5</v>
          </cell>
        </row>
        <row r="76">
          <cell r="C76">
            <v>2014</v>
          </cell>
          <cell r="D76">
            <v>4</v>
          </cell>
        </row>
        <row r="77">
          <cell r="C77">
            <v>2015</v>
          </cell>
          <cell r="D77">
            <v>0</v>
          </cell>
        </row>
        <row r="78">
          <cell r="C78">
            <v>2015</v>
          </cell>
          <cell r="D78">
            <v>0</v>
          </cell>
        </row>
        <row r="79">
          <cell r="C79">
            <v>2016</v>
          </cell>
          <cell r="D79">
            <v>7</v>
          </cell>
        </row>
        <row r="80">
          <cell r="C80">
            <v>2016</v>
          </cell>
          <cell r="D80">
            <v>2</v>
          </cell>
        </row>
        <row r="81">
          <cell r="C81">
            <v>2017</v>
          </cell>
          <cell r="D81">
            <v>10</v>
          </cell>
          <cell r="F81" t="str">
            <v>CETA</v>
          </cell>
        </row>
        <row r="82">
          <cell r="C82">
            <v>2017</v>
          </cell>
          <cell r="D82">
            <v>6</v>
          </cell>
        </row>
        <row r="83">
          <cell r="C83">
            <v>2019</v>
          </cell>
          <cell r="D83">
            <v>6</v>
          </cell>
        </row>
        <row r="84">
          <cell r="C84">
            <v>2019</v>
          </cell>
          <cell r="D84">
            <v>6</v>
          </cell>
        </row>
        <row r="85">
          <cell r="C85">
            <v>2019</v>
          </cell>
          <cell r="D85">
            <v>7</v>
          </cell>
        </row>
        <row r="86">
          <cell r="C86">
            <v>2020</v>
          </cell>
          <cell r="D86">
            <v>9</v>
          </cell>
          <cell r="F86" t="str">
            <v>UE — Vietnam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pii.fr/CEPII/fr/publications/lettre/abstract.asp?NoDoc=13546" TargetMode="External"/><Relationship Id="rId1" Type="http://schemas.openxmlformats.org/officeDocument/2006/relationships/hyperlink" Target="mailto:cecilia.bellora@cepii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B3" sqref="B3:U3"/>
    </sheetView>
  </sheetViews>
  <sheetFormatPr baseColWidth="10" defaultRowHeight="15.75" x14ac:dyDescent="0.5"/>
  <sheetData>
    <row r="1" spans="1:21" x14ac:dyDescent="0.5">
      <c r="A1" s="36" t="s">
        <v>9</v>
      </c>
      <c r="B1" s="36"/>
      <c r="C1" s="36"/>
      <c r="D1" s="36"/>
      <c r="E1" s="36"/>
      <c r="F1" s="36"/>
      <c r="G1" s="1"/>
      <c r="H1" s="1"/>
      <c r="I1" s="37"/>
      <c r="J1" s="37"/>
      <c r="K1" s="1"/>
    </row>
    <row r="2" spans="1:21" x14ac:dyDescent="0.5">
      <c r="A2" s="2" t="s">
        <v>10</v>
      </c>
      <c r="B2" s="3" t="s">
        <v>11</v>
      </c>
      <c r="C2" s="3"/>
      <c r="D2" s="3"/>
      <c r="E2" s="3"/>
      <c r="F2" s="3"/>
      <c r="G2" s="1"/>
      <c r="H2" s="1"/>
      <c r="I2" s="4"/>
      <c r="J2" s="4"/>
      <c r="K2" s="1"/>
    </row>
    <row r="3" spans="1:21" x14ac:dyDescent="0.5">
      <c r="A3" s="2" t="s">
        <v>12</v>
      </c>
      <c r="B3" s="38" t="s">
        <v>120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x14ac:dyDescent="0.5">
      <c r="A4" s="2" t="s">
        <v>13</v>
      </c>
      <c r="B4" s="39" t="s">
        <v>115</v>
      </c>
      <c r="C4" s="40"/>
      <c r="D4" s="40"/>
      <c r="E4" s="40"/>
      <c r="F4" s="40"/>
      <c r="G4" s="40"/>
      <c r="H4" s="41"/>
      <c r="I4" s="41"/>
      <c r="J4" s="41"/>
      <c r="K4" s="1"/>
    </row>
    <row r="5" spans="1:21" x14ac:dyDescent="0.5">
      <c r="A5" s="2" t="s">
        <v>14</v>
      </c>
      <c r="B5" s="42" t="s">
        <v>43</v>
      </c>
      <c r="C5" s="41"/>
      <c r="D5" s="41"/>
      <c r="E5" s="41"/>
      <c r="F5" s="41"/>
      <c r="G5" s="41"/>
      <c r="H5" s="41"/>
      <c r="I5" s="41"/>
      <c r="J5" s="41"/>
      <c r="K5" s="41"/>
    </row>
    <row r="6" spans="1:21" x14ac:dyDescent="0.5">
      <c r="A6" s="3"/>
      <c r="B6" s="3"/>
      <c r="C6" s="3"/>
      <c r="D6" s="3"/>
      <c r="E6" s="3"/>
      <c r="F6" s="3"/>
      <c r="G6" s="1"/>
      <c r="H6" s="1"/>
      <c r="I6" s="4"/>
      <c r="J6" s="4"/>
      <c r="K6" s="1"/>
    </row>
    <row r="7" spans="1:21" x14ac:dyDescent="0.5">
      <c r="A7" s="36" t="s">
        <v>15</v>
      </c>
      <c r="B7" s="36"/>
      <c r="C7" s="36"/>
      <c r="D7" s="36"/>
      <c r="E7" s="36"/>
      <c r="F7" s="36"/>
      <c r="G7" s="1"/>
      <c r="H7" s="1"/>
      <c r="I7" s="37"/>
      <c r="J7" s="37"/>
      <c r="K7" s="1"/>
    </row>
    <row r="8" spans="1:21" x14ac:dyDescent="0.5">
      <c r="A8" s="3" t="s">
        <v>18</v>
      </c>
      <c r="B8" s="5"/>
      <c r="C8" s="3"/>
      <c r="D8" s="3"/>
      <c r="E8" s="3"/>
      <c r="F8" s="3"/>
      <c r="G8" s="1"/>
      <c r="H8" s="1"/>
      <c r="I8" s="4"/>
      <c r="J8" s="4"/>
      <c r="K8" s="1"/>
    </row>
    <row r="9" spans="1:21" x14ac:dyDescent="0.5">
      <c r="A9" s="3"/>
      <c r="B9" s="3"/>
      <c r="C9" s="3"/>
      <c r="D9" s="3"/>
      <c r="E9" s="3"/>
      <c r="F9" s="3"/>
      <c r="G9" s="1"/>
      <c r="H9" s="1"/>
      <c r="I9" s="4"/>
      <c r="J9" s="4"/>
      <c r="K9" s="1"/>
    </row>
    <row r="10" spans="1:21" x14ac:dyDescent="0.5">
      <c r="A10" s="36" t="s">
        <v>16</v>
      </c>
      <c r="B10" s="36"/>
      <c r="C10" s="36"/>
      <c r="D10" s="36"/>
      <c r="E10" s="36"/>
      <c r="F10" s="36"/>
      <c r="G10" s="1"/>
      <c r="H10" s="1"/>
      <c r="I10" s="37"/>
      <c r="J10" s="37"/>
      <c r="K10" s="1"/>
    </row>
    <row r="11" spans="1:21" x14ac:dyDescent="0.5">
      <c r="A11" s="3" t="s">
        <v>17</v>
      </c>
      <c r="B11" s="3"/>
      <c r="C11" s="3"/>
      <c r="D11" s="3"/>
      <c r="E11" s="3"/>
      <c r="F11" s="3"/>
      <c r="G11" s="1"/>
      <c r="H11" s="1"/>
      <c r="I11" s="4"/>
      <c r="J11" s="4"/>
      <c r="K11" s="1"/>
    </row>
  </sheetData>
  <mergeCells count="9">
    <mergeCell ref="A10:F10"/>
    <mergeCell ref="I10:J10"/>
    <mergeCell ref="A1:F1"/>
    <mergeCell ref="I1:J1"/>
    <mergeCell ref="B3:U3"/>
    <mergeCell ref="B4:J4"/>
    <mergeCell ref="B5:K5"/>
    <mergeCell ref="A7:F7"/>
    <mergeCell ref="I7:J7"/>
  </mergeCells>
  <hyperlinks>
    <hyperlink ref="B5" r:id="rId1"/>
    <hyperlink ref="B4" r:id="rId2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="80" zoomScaleNormal="80" workbookViewId="0">
      <selection activeCell="B3" sqref="B3:G3"/>
    </sheetView>
  </sheetViews>
  <sheetFormatPr baseColWidth="10" defaultColWidth="11" defaultRowHeight="15" x14ac:dyDescent="0.4"/>
  <cols>
    <col min="1" max="1" width="14.375" style="11" customWidth="1"/>
    <col min="2" max="2" width="12.625" style="11" customWidth="1"/>
    <col min="3" max="3" width="16.625" style="11" customWidth="1"/>
    <col min="4" max="4" width="15.125" style="11" customWidth="1"/>
    <col min="5" max="5" width="13.5" style="11" customWidth="1"/>
    <col min="6" max="16384" width="11" style="11"/>
  </cols>
  <sheetData>
    <row r="1" spans="1:7" x14ac:dyDescent="0.4">
      <c r="A1" s="10" t="s">
        <v>23</v>
      </c>
      <c r="B1" s="43" t="s">
        <v>121</v>
      </c>
      <c r="C1" s="43"/>
      <c r="D1" s="43"/>
      <c r="E1" s="43"/>
      <c r="F1" s="43"/>
      <c r="G1" s="43"/>
    </row>
    <row r="2" spans="1:7" x14ac:dyDescent="0.4">
      <c r="A2" s="10" t="s">
        <v>24</v>
      </c>
      <c r="B2" s="43" t="s">
        <v>111</v>
      </c>
      <c r="C2" s="43"/>
      <c r="D2" s="43"/>
      <c r="E2" s="43"/>
      <c r="F2" s="43"/>
      <c r="G2" s="43"/>
    </row>
    <row r="3" spans="1:7" x14ac:dyDescent="0.4">
      <c r="A3" s="10" t="s">
        <v>25</v>
      </c>
      <c r="B3" s="43" t="s">
        <v>112</v>
      </c>
      <c r="C3" s="43"/>
      <c r="D3" s="43"/>
      <c r="E3" s="43"/>
      <c r="F3" s="43"/>
      <c r="G3" s="43"/>
    </row>
    <row r="6" spans="1:7" ht="46.25" customHeight="1" x14ac:dyDescent="0.4">
      <c r="B6" s="16" t="s">
        <v>19</v>
      </c>
      <c r="C6" s="16" t="s">
        <v>20</v>
      </c>
      <c r="D6" s="16" t="s">
        <v>21</v>
      </c>
      <c r="E6" s="16" t="s">
        <v>22</v>
      </c>
    </row>
    <row r="7" spans="1:7" x14ac:dyDescent="0.4">
      <c r="B7" s="17">
        <v>1985</v>
      </c>
      <c r="C7" s="17">
        <v>6</v>
      </c>
      <c r="D7" s="17">
        <v>1</v>
      </c>
      <c r="E7" s="19">
        <v>1.333333333333333</v>
      </c>
    </row>
    <row r="8" spans="1:7" x14ac:dyDescent="0.4">
      <c r="B8" s="17">
        <v>1986</v>
      </c>
      <c r="C8" s="17">
        <v>8</v>
      </c>
      <c r="D8" s="17">
        <v>0</v>
      </c>
      <c r="E8" s="19">
        <v>5.375</v>
      </c>
    </row>
    <row r="9" spans="1:7" x14ac:dyDescent="0.4">
      <c r="B9" s="17">
        <v>1987</v>
      </c>
      <c r="C9" s="17">
        <v>2</v>
      </c>
      <c r="D9" s="17">
        <v>2</v>
      </c>
      <c r="E9" s="19">
        <v>1</v>
      </c>
    </row>
    <row r="10" spans="1:7" x14ac:dyDescent="0.4">
      <c r="B10" s="17">
        <v>1988</v>
      </c>
      <c r="C10" s="17">
        <v>3</v>
      </c>
      <c r="D10" s="17">
        <v>0</v>
      </c>
      <c r="E10" s="19">
        <v>1</v>
      </c>
    </row>
    <row r="11" spans="1:7" x14ac:dyDescent="0.4">
      <c r="B11" s="17">
        <v>1989</v>
      </c>
      <c r="C11" s="17">
        <v>4</v>
      </c>
      <c r="D11" s="17">
        <v>3</v>
      </c>
      <c r="E11" s="19">
        <v>2.75</v>
      </c>
    </row>
    <row r="12" spans="1:7" x14ac:dyDescent="0.4">
      <c r="B12" s="17">
        <v>1990</v>
      </c>
      <c r="C12" s="17">
        <v>1</v>
      </c>
      <c r="D12" s="17">
        <v>1</v>
      </c>
      <c r="E12" s="19">
        <v>3</v>
      </c>
    </row>
    <row r="13" spans="1:7" x14ac:dyDescent="0.4">
      <c r="B13" s="17">
        <v>1991</v>
      </c>
      <c r="C13" s="17">
        <v>8</v>
      </c>
      <c r="D13" s="17">
        <v>2</v>
      </c>
      <c r="E13" s="19">
        <v>9.875</v>
      </c>
    </row>
    <row r="14" spans="1:7" x14ac:dyDescent="0.4">
      <c r="B14" s="17">
        <v>1992</v>
      </c>
      <c r="C14" s="17">
        <v>12</v>
      </c>
      <c r="D14" s="17">
        <v>4</v>
      </c>
      <c r="E14" s="19">
        <v>3.5</v>
      </c>
    </row>
    <row r="15" spans="1:7" x14ac:dyDescent="0.4">
      <c r="B15" s="17">
        <v>1993</v>
      </c>
      <c r="C15" s="17">
        <v>27</v>
      </c>
      <c r="D15" s="17">
        <v>2</v>
      </c>
      <c r="E15" s="19">
        <v>9.3703703703703702</v>
      </c>
    </row>
    <row r="16" spans="1:7" x14ac:dyDescent="0.4">
      <c r="B16" s="17">
        <v>1994</v>
      </c>
      <c r="C16" s="17">
        <v>18</v>
      </c>
      <c r="D16" s="17">
        <v>0</v>
      </c>
      <c r="E16" s="19">
        <v>21</v>
      </c>
    </row>
    <row r="17" spans="2:5" x14ac:dyDescent="0.4">
      <c r="B17" s="17">
        <v>1995</v>
      </c>
      <c r="C17" s="17">
        <v>24</v>
      </c>
      <c r="D17" s="17">
        <v>2</v>
      </c>
      <c r="E17" s="19">
        <v>10</v>
      </c>
    </row>
    <row r="18" spans="2:5" x14ac:dyDescent="0.4">
      <c r="B18" s="17">
        <v>1996</v>
      </c>
      <c r="C18" s="17">
        <v>17</v>
      </c>
      <c r="D18" s="17">
        <v>0</v>
      </c>
      <c r="E18" s="19">
        <v>5.2941176470588234</v>
      </c>
    </row>
    <row r="19" spans="2:5" x14ac:dyDescent="0.4">
      <c r="B19" s="17">
        <v>1997</v>
      </c>
      <c r="C19" s="17">
        <v>18</v>
      </c>
      <c r="D19" s="17">
        <v>0</v>
      </c>
      <c r="E19" s="19">
        <v>9.1666666666666661</v>
      </c>
    </row>
    <row r="20" spans="2:5" x14ac:dyDescent="0.4">
      <c r="B20" s="17">
        <v>1998</v>
      </c>
      <c r="C20" s="17">
        <v>27</v>
      </c>
      <c r="D20" s="17">
        <v>1</v>
      </c>
      <c r="E20" s="19">
        <v>11.518518518518521</v>
      </c>
    </row>
    <row r="21" spans="2:5" x14ac:dyDescent="0.4">
      <c r="B21" s="17">
        <v>1999</v>
      </c>
      <c r="C21" s="17">
        <v>16</v>
      </c>
      <c r="D21" s="17">
        <v>1</v>
      </c>
      <c r="E21" s="19">
        <v>11.5</v>
      </c>
    </row>
    <row r="22" spans="2:5" x14ac:dyDescent="0.4">
      <c r="B22" s="17">
        <v>2000</v>
      </c>
      <c r="C22" s="17">
        <v>19</v>
      </c>
      <c r="D22" s="17">
        <v>0</v>
      </c>
      <c r="E22" s="19">
        <v>10.631578947368419</v>
      </c>
    </row>
    <row r="23" spans="2:5" x14ac:dyDescent="0.4">
      <c r="B23" s="17">
        <v>2001</v>
      </c>
      <c r="C23" s="17">
        <v>22</v>
      </c>
      <c r="D23" s="17">
        <v>0</v>
      </c>
      <c r="E23" s="19">
        <v>9.8636363636363633</v>
      </c>
    </row>
    <row r="24" spans="2:5" x14ac:dyDescent="0.4">
      <c r="B24" s="17">
        <v>2002</v>
      </c>
      <c r="C24" s="17">
        <v>20</v>
      </c>
      <c r="D24" s="17">
        <v>0</v>
      </c>
      <c r="E24" s="19">
        <v>12</v>
      </c>
    </row>
    <row r="25" spans="2:5" x14ac:dyDescent="0.4">
      <c r="B25" s="17">
        <v>2003</v>
      </c>
      <c r="C25" s="17">
        <v>23</v>
      </c>
      <c r="D25" s="17">
        <v>2</v>
      </c>
      <c r="E25" s="19">
        <v>11.739130434782609</v>
      </c>
    </row>
    <row r="26" spans="2:5" x14ac:dyDescent="0.4">
      <c r="B26" s="17">
        <v>2004</v>
      </c>
      <c r="C26" s="17">
        <v>28</v>
      </c>
      <c r="D26" s="17">
        <v>1</v>
      </c>
      <c r="E26" s="19">
        <v>18</v>
      </c>
    </row>
    <row r="27" spans="2:5" x14ac:dyDescent="0.4">
      <c r="B27" s="17">
        <v>2005</v>
      </c>
      <c r="C27" s="17">
        <v>17</v>
      </c>
      <c r="D27" s="17">
        <v>1</v>
      </c>
      <c r="E27" s="19">
        <v>17.705882352941181</v>
      </c>
    </row>
    <row r="28" spans="2:5" x14ac:dyDescent="0.4">
      <c r="B28" s="17">
        <v>2006</v>
      </c>
      <c r="C28" s="17">
        <v>22</v>
      </c>
      <c r="D28" s="17">
        <v>1</v>
      </c>
      <c r="E28" s="19">
        <v>22.04545454545455</v>
      </c>
    </row>
    <row r="29" spans="2:5" x14ac:dyDescent="0.4">
      <c r="B29" s="17">
        <v>2007</v>
      </c>
      <c r="C29" s="17">
        <v>10</v>
      </c>
      <c r="D29" s="17">
        <v>0</v>
      </c>
      <c r="E29" s="19">
        <v>12.6</v>
      </c>
    </row>
    <row r="30" spans="2:5" x14ac:dyDescent="0.4">
      <c r="B30" s="17">
        <v>2008</v>
      </c>
      <c r="C30" s="17">
        <v>15</v>
      </c>
      <c r="D30" s="17">
        <v>0</v>
      </c>
      <c r="E30" s="19">
        <v>29.133333333333329</v>
      </c>
    </row>
    <row r="31" spans="2:5" x14ac:dyDescent="0.4">
      <c r="B31" s="17">
        <v>2009</v>
      </c>
      <c r="C31" s="17">
        <v>21</v>
      </c>
      <c r="D31" s="17">
        <v>0</v>
      </c>
      <c r="E31" s="19">
        <v>27.476190476190471</v>
      </c>
    </row>
    <row r="32" spans="2:5" x14ac:dyDescent="0.4">
      <c r="B32" s="17">
        <v>2010</v>
      </c>
      <c r="C32" s="17">
        <v>17</v>
      </c>
      <c r="D32" s="17">
        <v>0</v>
      </c>
      <c r="E32" s="19">
        <v>19.52941176470588</v>
      </c>
    </row>
    <row r="33" spans="2:5" x14ac:dyDescent="0.4">
      <c r="B33" s="17">
        <v>2011</v>
      </c>
      <c r="C33" s="17">
        <v>11</v>
      </c>
      <c r="D33" s="17">
        <v>0</v>
      </c>
      <c r="E33" s="19">
        <v>45.727272727272727</v>
      </c>
    </row>
    <row r="34" spans="2:5" x14ac:dyDescent="0.4">
      <c r="B34" s="17">
        <v>2012</v>
      </c>
      <c r="C34" s="17">
        <v>12</v>
      </c>
      <c r="D34" s="17">
        <v>1</v>
      </c>
      <c r="E34" s="19">
        <v>48.75</v>
      </c>
    </row>
    <row r="35" spans="2:5" x14ac:dyDescent="0.4">
      <c r="B35" s="17">
        <v>2013</v>
      </c>
      <c r="C35" s="17">
        <v>11</v>
      </c>
      <c r="D35" s="17">
        <v>0</v>
      </c>
      <c r="E35" s="19">
        <v>54.545454545454547</v>
      </c>
    </row>
    <row r="36" spans="2:5" x14ac:dyDescent="0.4">
      <c r="B36" s="17">
        <v>2014</v>
      </c>
      <c r="C36" s="17">
        <v>11</v>
      </c>
      <c r="D36" s="17">
        <v>0</v>
      </c>
      <c r="E36" s="19">
        <v>50.454545454545453</v>
      </c>
    </row>
    <row r="37" spans="2:5" x14ac:dyDescent="0.4">
      <c r="B37" s="17">
        <v>2015</v>
      </c>
      <c r="C37" s="17">
        <v>11</v>
      </c>
      <c r="D37" s="17">
        <v>0</v>
      </c>
      <c r="E37" s="19">
        <v>39.727272727272727</v>
      </c>
    </row>
    <row r="38" spans="2:5" x14ac:dyDescent="0.4">
      <c r="B38" s="17">
        <v>2016</v>
      </c>
      <c r="C38" s="17">
        <v>8</v>
      </c>
      <c r="D38" s="17">
        <v>0</v>
      </c>
      <c r="E38" s="19">
        <v>49.125</v>
      </c>
    </row>
    <row r="39" spans="2:5" x14ac:dyDescent="0.4">
      <c r="B39" s="17">
        <v>2017</v>
      </c>
      <c r="C39" s="17">
        <v>10</v>
      </c>
      <c r="D39" s="17">
        <v>0</v>
      </c>
      <c r="E39" s="19">
        <v>54.3</v>
      </c>
    </row>
    <row r="40" spans="2:5" x14ac:dyDescent="0.4">
      <c r="B40" s="17">
        <v>2018</v>
      </c>
      <c r="C40" s="17">
        <v>3</v>
      </c>
      <c r="D40" s="17">
        <v>0</v>
      </c>
      <c r="E40" s="19">
        <v>81.333333333333329</v>
      </c>
    </row>
    <row r="41" spans="2:5" x14ac:dyDescent="0.4">
      <c r="B41" s="17">
        <v>2019</v>
      </c>
      <c r="C41" s="17">
        <v>3</v>
      </c>
      <c r="D41" s="17">
        <v>0</v>
      </c>
      <c r="E41" s="19">
        <v>110.6666666666667</v>
      </c>
    </row>
    <row r="42" spans="2:5" x14ac:dyDescent="0.4">
      <c r="B42" s="18">
        <v>2020</v>
      </c>
      <c r="C42" s="18">
        <v>4</v>
      </c>
      <c r="D42" s="18">
        <v>0</v>
      </c>
      <c r="E42" s="20">
        <v>88.25</v>
      </c>
    </row>
  </sheetData>
  <mergeCells count="3">
    <mergeCell ref="B1:G1"/>
    <mergeCell ref="B2:G2"/>
    <mergeCell ref="B3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="80" zoomScaleNormal="80" workbookViewId="0">
      <selection activeCell="B4" sqref="B4:G4"/>
    </sheetView>
  </sheetViews>
  <sheetFormatPr baseColWidth="10" defaultColWidth="11" defaultRowHeight="15.75" x14ac:dyDescent="0.5"/>
  <cols>
    <col min="1" max="1" width="15.625" style="9" customWidth="1"/>
    <col min="2" max="2" width="39.3125" style="9" customWidth="1"/>
    <col min="3" max="3" width="20.8125" style="9" customWidth="1"/>
    <col min="4" max="4" width="26.375" style="9" customWidth="1"/>
    <col min="5" max="16384" width="11" style="9"/>
  </cols>
  <sheetData>
    <row r="1" spans="1:8" x14ac:dyDescent="0.5">
      <c r="A1" s="6" t="s">
        <v>23</v>
      </c>
      <c r="B1" s="44" t="s">
        <v>113</v>
      </c>
      <c r="C1" s="44"/>
      <c r="D1" s="44"/>
      <c r="E1" s="44"/>
      <c r="F1" s="44"/>
      <c r="G1" s="44"/>
    </row>
    <row r="2" spans="1:8" x14ac:dyDescent="0.5">
      <c r="A2" s="6" t="s">
        <v>24</v>
      </c>
      <c r="B2" s="44" t="s">
        <v>44</v>
      </c>
      <c r="C2" s="44"/>
      <c r="D2" s="44"/>
      <c r="E2" s="44"/>
      <c r="F2" s="44"/>
      <c r="G2" s="44"/>
      <c r="H2" s="44"/>
    </row>
    <row r="3" spans="1:8" x14ac:dyDescent="0.5">
      <c r="A3" s="6" t="s">
        <v>26</v>
      </c>
      <c r="B3" s="44" t="s">
        <v>47</v>
      </c>
      <c r="C3" s="44"/>
      <c r="D3" s="44"/>
      <c r="E3" s="44"/>
      <c r="F3" s="44"/>
      <c r="G3" s="44"/>
    </row>
    <row r="4" spans="1:8" x14ac:dyDescent="0.5">
      <c r="A4" s="6" t="s">
        <v>25</v>
      </c>
      <c r="B4" s="44" t="s">
        <v>112</v>
      </c>
      <c r="C4" s="44"/>
      <c r="D4" s="44"/>
      <c r="E4" s="44"/>
      <c r="F4" s="44"/>
      <c r="G4" s="44"/>
    </row>
    <row r="6" spans="1:8" ht="17.100000000000001" customHeight="1" x14ac:dyDescent="0.5">
      <c r="A6" s="7"/>
      <c r="B6" s="7"/>
      <c r="C6" s="7"/>
      <c r="D6" s="7"/>
      <c r="E6" s="7"/>
    </row>
    <row r="7" spans="1:8" s="14" customFormat="1" ht="87" customHeight="1" x14ac:dyDescent="0.5">
      <c r="A7" s="13"/>
      <c r="B7" s="21" t="s">
        <v>27</v>
      </c>
      <c r="C7" s="21" t="s">
        <v>49</v>
      </c>
      <c r="D7" s="21" t="s">
        <v>48</v>
      </c>
      <c r="E7" s="13"/>
    </row>
    <row r="8" spans="1:8" x14ac:dyDescent="0.5">
      <c r="A8" s="7"/>
      <c r="B8" s="24" t="s">
        <v>2</v>
      </c>
      <c r="C8" s="22">
        <v>22.6</v>
      </c>
      <c r="D8" s="31">
        <v>1.194274028629857</v>
      </c>
      <c r="E8" s="7"/>
    </row>
    <row r="9" spans="1:8" x14ac:dyDescent="0.5">
      <c r="A9" s="7"/>
      <c r="B9" s="24" t="s">
        <v>3</v>
      </c>
      <c r="C9" s="22">
        <v>38.9</v>
      </c>
      <c r="D9" s="31">
        <v>2.535787321063395</v>
      </c>
      <c r="E9" s="7"/>
    </row>
    <row r="10" spans="1:8" x14ac:dyDescent="0.5">
      <c r="A10" s="7"/>
      <c r="B10" s="24" t="s">
        <v>116</v>
      </c>
      <c r="C10" s="22">
        <v>67.7</v>
      </c>
      <c r="D10" s="31">
        <v>2.4130879345603269</v>
      </c>
      <c r="E10" s="7"/>
    </row>
    <row r="11" spans="1:8" x14ac:dyDescent="0.5">
      <c r="A11" s="7"/>
      <c r="B11" s="24" t="s">
        <v>4</v>
      </c>
      <c r="C11" s="22">
        <v>26.8</v>
      </c>
      <c r="D11" s="31">
        <v>0.87321063394683029</v>
      </c>
      <c r="E11" s="7"/>
    </row>
    <row r="12" spans="1:8" x14ac:dyDescent="0.5">
      <c r="A12" s="7"/>
      <c r="B12" s="24" t="s">
        <v>5</v>
      </c>
      <c r="C12" s="22">
        <v>42.6</v>
      </c>
      <c r="D12" s="31">
        <v>1.9693251533742331</v>
      </c>
      <c r="E12" s="7"/>
    </row>
    <row r="13" spans="1:8" x14ac:dyDescent="0.5">
      <c r="A13" s="7"/>
      <c r="B13" s="24" t="s">
        <v>6</v>
      </c>
      <c r="C13" s="22">
        <v>30.7</v>
      </c>
      <c r="D13" s="31">
        <v>0.87525562372188137</v>
      </c>
      <c r="E13" s="7"/>
    </row>
    <row r="14" spans="1:8" x14ac:dyDescent="0.5">
      <c r="A14" s="7"/>
      <c r="B14" s="24" t="s">
        <v>7</v>
      </c>
      <c r="C14" s="22">
        <v>91.6</v>
      </c>
      <c r="D14" s="31">
        <v>5.3312883435582821</v>
      </c>
      <c r="E14" s="7"/>
    </row>
    <row r="15" spans="1:8" x14ac:dyDescent="0.5">
      <c r="A15" s="7"/>
      <c r="B15" s="25" t="s">
        <v>8</v>
      </c>
      <c r="C15" s="23">
        <v>58.9</v>
      </c>
      <c r="D15" s="32">
        <v>5.3558282208588954</v>
      </c>
      <c r="E15" s="7"/>
    </row>
    <row r="16" spans="1:8" x14ac:dyDescent="0.5">
      <c r="A16" s="7"/>
      <c r="B16" s="7"/>
      <c r="C16" s="7"/>
      <c r="D16" s="7"/>
      <c r="E16" s="7"/>
    </row>
    <row r="17" spans="1:5" x14ac:dyDescent="0.5">
      <c r="A17" s="7"/>
      <c r="B17" s="7"/>
      <c r="C17" s="7"/>
      <c r="D17" s="7"/>
      <c r="E17" s="7"/>
    </row>
    <row r="18" spans="1:5" x14ac:dyDescent="0.5">
      <c r="A18" s="7"/>
      <c r="B18" s="7"/>
      <c r="C18" s="7"/>
      <c r="D18" s="7"/>
      <c r="E18" s="7"/>
    </row>
    <row r="19" spans="1:5" x14ac:dyDescent="0.5">
      <c r="A19" s="7"/>
      <c r="B19" s="7"/>
      <c r="C19" s="15"/>
      <c r="D19" s="7"/>
      <c r="E19" s="7"/>
    </row>
    <row r="20" spans="1:5" x14ac:dyDescent="0.5">
      <c r="A20" s="7"/>
      <c r="B20" s="7"/>
      <c r="C20" s="15"/>
      <c r="D20" s="7"/>
      <c r="E20" s="7"/>
    </row>
    <row r="21" spans="1:5" x14ac:dyDescent="0.5">
      <c r="A21" s="7"/>
      <c r="B21" s="7"/>
      <c r="C21" s="15"/>
      <c r="D21" s="7"/>
      <c r="E21" s="7"/>
    </row>
    <row r="22" spans="1:5" x14ac:dyDescent="0.5">
      <c r="A22" s="7"/>
      <c r="B22" s="7"/>
      <c r="C22" s="15"/>
      <c r="D22" s="7"/>
      <c r="E22" s="7"/>
    </row>
    <row r="23" spans="1:5" x14ac:dyDescent="0.5">
      <c r="C23" s="15"/>
    </row>
    <row r="24" spans="1:5" x14ac:dyDescent="0.5">
      <c r="C24" s="15"/>
    </row>
    <row r="25" spans="1:5" x14ac:dyDescent="0.5">
      <c r="C25" s="15"/>
    </row>
    <row r="26" spans="1:5" x14ac:dyDescent="0.5">
      <c r="C26" s="15"/>
    </row>
    <row r="27" spans="1:5" x14ac:dyDescent="0.5">
      <c r="B27" s="12"/>
    </row>
    <row r="28" spans="1:5" x14ac:dyDescent="0.5">
      <c r="B28" s="12"/>
    </row>
    <row r="29" spans="1:5" x14ac:dyDescent="0.5">
      <c r="B29" s="12"/>
    </row>
    <row r="30" spans="1:5" x14ac:dyDescent="0.5">
      <c r="B30" s="12"/>
    </row>
  </sheetData>
  <mergeCells count="4">
    <mergeCell ref="B1:G1"/>
    <mergeCell ref="B2:H2"/>
    <mergeCell ref="B3:G3"/>
    <mergeCell ref="B4:G4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="60" zoomScaleNormal="60" workbookViewId="0">
      <selection activeCell="J43" sqref="J43"/>
    </sheetView>
  </sheetViews>
  <sheetFormatPr baseColWidth="10" defaultColWidth="10.875" defaultRowHeight="15" x14ac:dyDescent="0.4"/>
  <cols>
    <col min="1" max="1" width="10.875" style="7"/>
    <col min="2" max="2" width="15.625" style="7" customWidth="1"/>
    <col min="3" max="3" width="16.875" style="7" customWidth="1"/>
    <col min="4" max="4" width="22.125" style="7" customWidth="1"/>
    <col min="5" max="5" width="63" style="7" customWidth="1"/>
    <col min="6" max="16384" width="10.875" style="7"/>
  </cols>
  <sheetData>
    <row r="1" spans="1:5" x14ac:dyDescent="0.4">
      <c r="A1" s="26" t="s">
        <v>23</v>
      </c>
      <c r="B1" s="44" t="s">
        <v>28</v>
      </c>
      <c r="C1" s="44"/>
      <c r="D1" s="44"/>
      <c r="E1" s="44"/>
    </row>
    <row r="2" spans="1:5" x14ac:dyDescent="0.4">
      <c r="A2" s="26" t="s">
        <v>24</v>
      </c>
      <c r="B2" s="44" t="s">
        <v>114</v>
      </c>
      <c r="C2" s="44"/>
      <c r="D2" s="44"/>
      <c r="E2" s="44"/>
    </row>
    <row r="3" spans="1:5" ht="15.75" x14ac:dyDescent="0.5">
      <c r="A3" s="26" t="s">
        <v>26</v>
      </c>
      <c r="B3" s="33" t="s">
        <v>118</v>
      </c>
      <c r="C3" s="34"/>
      <c r="D3" s="34"/>
      <c r="E3" s="34"/>
    </row>
    <row r="4" spans="1:5" x14ac:dyDescent="0.4">
      <c r="A4" s="26" t="s">
        <v>25</v>
      </c>
      <c r="B4" s="45" t="s">
        <v>112</v>
      </c>
      <c r="C4" s="45"/>
      <c r="D4" s="45"/>
      <c r="E4" s="45"/>
    </row>
    <row r="7" spans="1:5" ht="41.65" x14ac:dyDescent="0.4">
      <c r="B7" s="30" t="s">
        <v>19</v>
      </c>
      <c r="C7" s="30" t="s">
        <v>39</v>
      </c>
      <c r="D7" s="30" t="s">
        <v>40</v>
      </c>
      <c r="E7" s="30" t="s">
        <v>29</v>
      </c>
    </row>
    <row r="8" spans="1:5" x14ac:dyDescent="0.4">
      <c r="B8" s="35">
        <v>1985</v>
      </c>
      <c r="C8" s="35">
        <v>0</v>
      </c>
      <c r="D8" s="35" t="s">
        <v>41</v>
      </c>
      <c r="E8" s="35" t="s">
        <v>50</v>
      </c>
    </row>
    <row r="9" spans="1:5" x14ac:dyDescent="0.4">
      <c r="B9" s="27">
        <v>1989</v>
      </c>
      <c r="C9" s="27">
        <v>0</v>
      </c>
      <c r="D9" s="27" t="s">
        <v>41</v>
      </c>
      <c r="E9" s="27" t="s">
        <v>51</v>
      </c>
    </row>
    <row r="10" spans="1:5" x14ac:dyDescent="0.4">
      <c r="B10" s="27">
        <v>1994</v>
      </c>
      <c r="C10" s="27">
        <v>21</v>
      </c>
      <c r="D10" s="27" t="s">
        <v>41</v>
      </c>
      <c r="E10" s="27" t="s">
        <v>0</v>
      </c>
    </row>
    <row r="11" spans="1:5" x14ac:dyDescent="0.4">
      <c r="B11" s="27">
        <v>2001</v>
      </c>
      <c r="C11" s="27">
        <v>3</v>
      </c>
      <c r="D11" s="27" t="s">
        <v>41</v>
      </c>
      <c r="E11" s="27" t="s">
        <v>52</v>
      </c>
    </row>
    <row r="12" spans="1:5" x14ac:dyDescent="0.4">
      <c r="B12" s="27">
        <v>2001</v>
      </c>
      <c r="C12" s="27">
        <v>0</v>
      </c>
      <c r="D12" s="27" t="s">
        <v>41</v>
      </c>
      <c r="E12" s="27" t="s">
        <v>53</v>
      </c>
    </row>
    <row r="13" spans="1:5" x14ac:dyDescent="0.4">
      <c r="B13" s="28">
        <v>2004</v>
      </c>
      <c r="C13" s="28">
        <v>15</v>
      </c>
      <c r="D13" s="27" t="s">
        <v>41</v>
      </c>
      <c r="E13" s="28" t="s">
        <v>36</v>
      </c>
    </row>
    <row r="14" spans="1:5" x14ac:dyDescent="0.4">
      <c r="B14" s="27">
        <v>2004</v>
      </c>
      <c r="C14" s="27">
        <v>13</v>
      </c>
      <c r="D14" s="27" t="s">
        <v>41</v>
      </c>
      <c r="E14" s="27" t="s">
        <v>54</v>
      </c>
    </row>
    <row r="15" spans="1:5" x14ac:dyDescent="0.4">
      <c r="B15" s="27">
        <v>2004</v>
      </c>
      <c r="C15" s="27">
        <v>11</v>
      </c>
      <c r="D15" s="27" t="s">
        <v>41</v>
      </c>
      <c r="E15" s="27" t="s">
        <v>55</v>
      </c>
    </row>
    <row r="16" spans="1:5" x14ac:dyDescent="0.4">
      <c r="B16" s="27">
        <v>2005</v>
      </c>
      <c r="C16" s="27">
        <v>10</v>
      </c>
      <c r="D16" s="27" t="s">
        <v>41</v>
      </c>
      <c r="E16" s="27" t="s">
        <v>56</v>
      </c>
    </row>
    <row r="17" spans="2:5" x14ac:dyDescent="0.4">
      <c r="B17" s="27">
        <v>2005</v>
      </c>
      <c r="C17" s="27">
        <v>0</v>
      </c>
      <c r="D17" s="27" t="s">
        <v>41</v>
      </c>
      <c r="E17" s="27" t="s">
        <v>57</v>
      </c>
    </row>
    <row r="18" spans="2:5" x14ac:dyDescent="0.4">
      <c r="B18" s="27">
        <v>2006</v>
      </c>
      <c r="C18" s="27">
        <v>13</v>
      </c>
      <c r="D18" s="27" t="s">
        <v>41</v>
      </c>
      <c r="E18" s="27" t="s">
        <v>58</v>
      </c>
    </row>
    <row r="19" spans="2:5" x14ac:dyDescent="0.4">
      <c r="B19" s="27">
        <v>2006</v>
      </c>
      <c r="C19" s="27">
        <v>11</v>
      </c>
      <c r="D19" s="27" t="s">
        <v>41</v>
      </c>
      <c r="E19" s="27" t="s">
        <v>59</v>
      </c>
    </row>
    <row r="20" spans="2:5" x14ac:dyDescent="0.4">
      <c r="B20" s="27">
        <v>2009</v>
      </c>
      <c r="C20" s="27">
        <v>14</v>
      </c>
      <c r="D20" s="27" t="s">
        <v>41</v>
      </c>
      <c r="E20" s="27" t="s">
        <v>60</v>
      </c>
    </row>
    <row r="21" spans="2:5" x14ac:dyDescent="0.4">
      <c r="B21" s="27">
        <v>2009</v>
      </c>
      <c r="C21" s="27">
        <v>17</v>
      </c>
      <c r="D21" s="27" t="s">
        <v>41</v>
      </c>
      <c r="E21" s="27" t="s">
        <v>61</v>
      </c>
    </row>
    <row r="22" spans="2:5" x14ac:dyDescent="0.4">
      <c r="B22" s="27">
        <v>2012</v>
      </c>
      <c r="C22" s="27">
        <v>16</v>
      </c>
      <c r="D22" s="27" t="s">
        <v>41</v>
      </c>
      <c r="E22" s="27" t="s">
        <v>62</v>
      </c>
    </row>
    <row r="23" spans="2:5" x14ac:dyDescent="0.4">
      <c r="B23" s="27">
        <v>2012</v>
      </c>
      <c r="C23" s="27">
        <v>14</v>
      </c>
      <c r="D23" s="27" t="s">
        <v>41</v>
      </c>
      <c r="E23" s="27" t="s">
        <v>63</v>
      </c>
    </row>
    <row r="24" spans="2:5" x14ac:dyDescent="0.4">
      <c r="B24" s="27">
        <v>2012</v>
      </c>
      <c r="C24" s="27">
        <v>13</v>
      </c>
      <c r="D24" s="27" t="s">
        <v>41</v>
      </c>
      <c r="E24" s="27" t="s">
        <v>64</v>
      </c>
    </row>
    <row r="25" spans="2:5" x14ac:dyDescent="0.4">
      <c r="B25" s="27">
        <v>2020</v>
      </c>
      <c r="C25" s="27">
        <v>17</v>
      </c>
      <c r="D25" s="27" t="s">
        <v>41</v>
      </c>
      <c r="E25" s="27" t="s">
        <v>117</v>
      </c>
    </row>
    <row r="26" spans="2:5" x14ac:dyDescent="0.4">
      <c r="B26" s="27">
        <v>1986</v>
      </c>
      <c r="C26" s="27">
        <v>0</v>
      </c>
      <c r="D26" s="27" t="s">
        <v>42</v>
      </c>
      <c r="E26" s="27" t="s">
        <v>30</v>
      </c>
    </row>
    <row r="27" spans="2:5" x14ac:dyDescent="0.4">
      <c r="B27" s="27">
        <v>1991</v>
      </c>
      <c r="C27" s="27">
        <v>0</v>
      </c>
      <c r="D27" s="27" t="s">
        <v>42</v>
      </c>
      <c r="E27" s="27" t="s">
        <v>65</v>
      </c>
    </row>
    <row r="28" spans="2:5" x14ac:dyDescent="0.4">
      <c r="B28" s="27">
        <v>1991</v>
      </c>
      <c r="C28" s="27">
        <v>2</v>
      </c>
      <c r="D28" s="27" t="s">
        <v>42</v>
      </c>
      <c r="E28" s="27" t="s">
        <v>31</v>
      </c>
    </row>
    <row r="29" spans="2:5" x14ac:dyDescent="0.4">
      <c r="B29" s="27">
        <v>1992</v>
      </c>
      <c r="C29" s="27">
        <v>0</v>
      </c>
      <c r="D29" s="27" t="s">
        <v>42</v>
      </c>
      <c r="E29" s="27" t="s">
        <v>66</v>
      </c>
    </row>
    <row r="30" spans="2:5" x14ac:dyDescent="0.4">
      <c r="B30" s="27">
        <v>1993</v>
      </c>
      <c r="C30" s="27">
        <v>0</v>
      </c>
      <c r="D30" s="27" t="s">
        <v>42</v>
      </c>
      <c r="E30" s="27" t="s">
        <v>67</v>
      </c>
    </row>
    <row r="31" spans="2:5" x14ac:dyDescent="0.4">
      <c r="B31" s="27">
        <v>1993</v>
      </c>
      <c r="C31" s="27">
        <v>0</v>
      </c>
      <c r="D31" s="27" t="s">
        <v>42</v>
      </c>
      <c r="E31" s="27" t="s">
        <v>32</v>
      </c>
    </row>
    <row r="32" spans="2:5" x14ac:dyDescent="0.4">
      <c r="B32" s="27">
        <v>1993</v>
      </c>
      <c r="C32" s="27">
        <v>0</v>
      </c>
      <c r="D32" s="27" t="s">
        <v>42</v>
      </c>
      <c r="E32" s="27" t="s">
        <v>68</v>
      </c>
    </row>
    <row r="33" spans="1:12" x14ac:dyDescent="0.4">
      <c r="B33" s="27">
        <v>1993</v>
      </c>
      <c r="C33" s="27">
        <v>0</v>
      </c>
      <c r="D33" s="27" t="s">
        <v>42</v>
      </c>
      <c r="E33" s="27" t="s">
        <v>119</v>
      </c>
    </row>
    <row r="34" spans="1:12" x14ac:dyDescent="0.4">
      <c r="B34" s="27">
        <v>1994</v>
      </c>
      <c r="C34" s="27">
        <v>0</v>
      </c>
      <c r="D34" s="27" t="s">
        <v>42</v>
      </c>
      <c r="E34" s="27" t="s">
        <v>69</v>
      </c>
    </row>
    <row r="35" spans="1:12" x14ac:dyDescent="0.4">
      <c r="B35" s="27">
        <v>1994</v>
      </c>
      <c r="C35" s="27">
        <v>0</v>
      </c>
      <c r="D35" s="27" t="s">
        <v>42</v>
      </c>
      <c r="E35" s="27" t="s">
        <v>70</v>
      </c>
    </row>
    <row r="36" spans="1:12" x14ac:dyDescent="0.4">
      <c r="B36" s="27">
        <v>1994</v>
      </c>
      <c r="C36" s="27">
        <v>1</v>
      </c>
      <c r="D36" s="27" t="s">
        <v>42</v>
      </c>
      <c r="E36" s="27" t="s">
        <v>33</v>
      </c>
    </row>
    <row r="37" spans="1:12" x14ac:dyDescent="0.4">
      <c r="B37" s="27">
        <v>1995</v>
      </c>
      <c r="C37" s="27">
        <v>0</v>
      </c>
      <c r="D37" s="27" t="s">
        <v>42</v>
      </c>
      <c r="E37" s="27" t="s">
        <v>71</v>
      </c>
    </row>
    <row r="38" spans="1:12" x14ac:dyDescent="0.4">
      <c r="B38" s="27">
        <v>1995</v>
      </c>
      <c r="C38" s="27">
        <v>0</v>
      </c>
      <c r="D38" s="27" t="s">
        <v>42</v>
      </c>
      <c r="E38" s="27" t="s">
        <v>72</v>
      </c>
    </row>
    <row r="39" spans="1:12" x14ac:dyDescent="0.4">
      <c r="B39" s="27">
        <v>1995</v>
      </c>
      <c r="C39" s="27">
        <v>0</v>
      </c>
      <c r="D39" s="27" t="s">
        <v>42</v>
      </c>
      <c r="E39" s="27" t="s">
        <v>73</v>
      </c>
    </row>
    <row r="40" spans="1:12" x14ac:dyDescent="0.4">
      <c r="B40" s="27">
        <v>1995</v>
      </c>
      <c r="C40" s="27">
        <v>0</v>
      </c>
      <c r="D40" s="27" t="s">
        <v>42</v>
      </c>
      <c r="E40" s="27" t="s">
        <v>74</v>
      </c>
    </row>
    <row r="41" spans="1:12" x14ac:dyDescent="0.4">
      <c r="B41" s="27">
        <v>1995</v>
      </c>
      <c r="C41" s="27">
        <v>0</v>
      </c>
      <c r="D41" s="27" t="s">
        <v>42</v>
      </c>
      <c r="E41" s="27" t="s">
        <v>75</v>
      </c>
    </row>
    <row r="42" spans="1:12" x14ac:dyDescent="0.4">
      <c r="B42" s="27">
        <v>1996</v>
      </c>
      <c r="C42" s="27">
        <v>0</v>
      </c>
      <c r="D42" s="27" t="s">
        <v>42</v>
      </c>
      <c r="E42" s="27" t="s">
        <v>76</v>
      </c>
    </row>
    <row r="43" spans="1:12" x14ac:dyDescent="0.4">
      <c r="B43" s="27">
        <v>1997</v>
      </c>
      <c r="C43" s="27">
        <v>0</v>
      </c>
      <c r="D43" s="27" t="s">
        <v>42</v>
      </c>
      <c r="E43" s="27" t="s">
        <v>66</v>
      </c>
    </row>
    <row r="44" spans="1:12" x14ac:dyDescent="0.4">
      <c r="B44" s="27">
        <v>1998</v>
      </c>
      <c r="C44" s="27">
        <v>0</v>
      </c>
      <c r="D44" s="27" t="s">
        <v>42</v>
      </c>
      <c r="E44" s="27" t="s">
        <v>77</v>
      </c>
    </row>
    <row r="45" spans="1:12" x14ac:dyDescent="0.4">
      <c r="B45" s="27">
        <v>1998</v>
      </c>
      <c r="C45" s="27">
        <v>0</v>
      </c>
      <c r="D45" s="27" t="s">
        <v>42</v>
      </c>
      <c r="E45" s="27" t="s">
        <v>78</v>
      </c>
    </row>
    <row r="46" spans="1:12" x14ac:dyDescent="0.4">
      <c r="B46" s="27">
        <v>1998</v>
      </c>
      <c r="C46" s="27">
        <v>0</v>
      </c>
      <c r="D46" s="27" t="s">
        <v>42</v>
      </c>
      <c r="E46" s="27" t="s">
        <v>79</v>
      </c>
    </row>
    <row r="47" spans="1:12" s="8" customFormat="1" x14ac:dyDescent="0.4">
      <c r="A47" s="7"/>
      <c r="B47" s="27">
        <v>1998</v>
      </c>
      <c r="C47" s="27">
        <v>0</v>
      </c>
      <c r="D47" s="27" t="s">
        <v>42</v>
      </c>
      <c r="E47" s="27" t="s">
        <v>80</v>
      </c>
      <c r="F47" s="7"/>
      <c r="G47" s="7"/>
      <c r="H47" s="7"/>
      <c r="I47" s="7"/>
      <c r="J47" s="7"/>
      <c r="K47" s="7"/>
      <c r="L47" s="7"/>
    </row>
    <row r="48" spans="1:12" x14ac:dyDescent="0.4">
      <c r="B48" s="27">
        <v>1999</v>
      </c>
      <c r="C48" s="27">
        <v>1</v>
      </c>
      <c r="D48" s="27" t="s">
        <v>42</v>
      </c>
      <c r="E48" s="27" t="s">
        <v>34</v>
      </c>
    </row>
    <row r="49" spans="2:5" x14ac:dyDescent="0.4">
      <c r="B49" s="27">
        <v>1999</v>
      </c>
      <c r="C49" s="27">
        <v>0</v>
      </c>
      <c r="D49" s="27" t="s">
        <v>42</v>
      </c>
      <c r="E49" s="27" t="s">
        <v>81</v>
      </c>
    </row>
    <row r="50" spans="2:5" x14ac:dyDescent="0.4">
      <c r="B50" s="27">
        <v>2000</v>
      </c>
      <c r="C50" s="27">
        <v>0</v>
      </c>
      <c r="D50" s="27" t="s">
        <v>42</v>
      </c>
      <c r="E50" s="27" t="s">
        <v>110</v>
      </c>
    </row>
    <row r="51" spans="2:5" x14ac:dyDescent="0.4">
      <c r="B51" s="27">
        <v>2000</v>
      </c>
      <c r="C51" s="27">
        <v>0</v>
      </c>
      <c r="D51" s="27" t="s">
        <v>42</v>
      </c>
      <c r="E51" s="27" t="s">
        <v>82</v>
      </c>
    </row>
    <row r="52" spans="2:5" x14ac:dyDescent="0.4">
      <c r="B52" s="27">
        <v>2000</v>
      </c>
      <c r="C52" s="27">
        <v>0</v>
      </c>
      <c r="D52" s="27" t="s">
        <v>42</v>
      </c>
      <c r="E52" s="27" t="s">
        <v>83</v>
      </c>
    </row>
    <row r="53" spans="2:5" x14ac:dyDescent="0.4">
      <c r="B53" s="27">
        <v>2000</v>
      </c>
      <c r="C53" s="27">
        <v>0</v>
      </c>
      <c r="D53" s="27" t="s">
        <v>42</v>
      </c>
      <c r="E53" s="27" t="s">
        <v>85</v>
      </c>
    </row>
    <row r="54" spans="2:5" x14ac:dyDescent="0.4">
      <c r="B54" s="27">
        <v>2002</v>
      </c>
      <c r="C54" s="27">
        <v>0</v>
      </c>
      <c r="D54" s="27" t="s">
        <v>42</v>
      </c>
      <c r="E54" s="27" t="s">
        <v>84</v>
      </c>
    </row>
    <row r="55" spans="2:5" x14ac:dyDescent="0.4">
      <c r="B55" s="27">
        <v>2002</v>
      </c>
      <c r="C55" s="27">
        <v>0</v>
      </c>
      <c r="D55" s="27" t="s">
        <v>42</v>
      </c>
      <c r="E55" s="27" t="s">
        <v>86</v>
      </c>
    </row>
    <row r="56" spans="2:5" x14ac:dyDescent="0.4">
      <c r="B56" s="27">
        <v>2002</v>
      </c>
      <c r="C56" s="27">
        <v>1</v>
      </c>
      <c r="D56" s="27" t="s">
        <v>42</v>
      </c>
      <c r="E56" s="27" t="s">
        <v>87</v>
      </c>
    </row>
    <row r="57" spans="2:5" x14ac:dyDescent="0.4">
      <c r="B57" s="27">
        <v>2003</v>
      </c>
      <c r="C57" s="27">
        <v>0</v>
      </c>
      <c r="D57" s="27" t="s">
        <v>42</v>
      </c>
      <c r="E57" s="27" t="s">
        <v>88</v>
      </c>
    </row>
    <row r="58" spans="2:5" x14ac:dyDescent="0.4">
      <c r="B58" s="27">
        <v>2003</v>
      </c>
      <c r="C58" s="27">
        <v>0</v>
      </c>
      <c r="D58" s="27" t="s">
        <v>42</v>
      </c>
      <c r="E58" s="27" t="s">
        <v>38</v>
      </c>
    </row>
    <row r="59" spans="2:5" x14ac:dyDescent="0.4">
      <c r="B59" s="27">
        <v>2003</v>
      </c>
      <c r="C59" s="27">
        <v>1</v>
      </c>
      <c r="D59" s="27" t="s">
        <v>42</v>
      </c>
      <c r="E59" s="27" t="s">
        <v>35</v>
      </c>
    </row>
    <row r="60" spans="2:5" x14ac:dyDescent="0.4">
      <c r="B60" s="27">
        <v>2004</v>
      </c>
      <c r="C60" s="27">
        <v>0</v>
      </c>
      <c r="D60" s="27" t="s">
        <v>42</v>
      </c>
      <c r="E60" s="27" t="s">
        <v>89</v>
      </c>
    </row>
    <row r="61" spans="2:5" x14ac:dyDescent="0.4">
      <c r="B61" s="27">
        <v>2004</v>
      </c>
      <c r="C61" s="27">
        <v>0</v>
      </c>
      <c r="D61" s="27" t="s">
        <v>42</v>
      </c>
      <c r="E61" s="27" t="s">
        <v>90</v>
      </c>
    </row>
    <row r="62" spans="2:5" x14ac:dyDescent="0.4">
      <c r="B62" s="27">
        <v>2005</v>
      </c>
      <c r="C62" s="27">
        <v>0</v>
      </c>
      <c r="D62" s="27" t="s">
        <v>42</v>
      </c>
      <c r="E62" s="27" t="s">
        <v>91</v>
      </c>
    </row>
    <row r="63" spans="2:5" x14ac:dyDescent="0.4">
      <c r="B63" s="27">
        <v>2005</v>
      </c>
      <c r="C63" s="27">
        <v>0</v>
      </c>
      <c r="D63" s="27" t="s">
        <v>42</v>
      </c>
      <c r="E63" s="27" t="s">
        <v>92</v>
      </c>
    </row>
    <row r="64" spans="2:5" x14ac:dyDescent="0.4">
      <c r="B64" s="27">
        <v>2006</v>
      </c>
      <c r="C64" s="27">
        <v>0</v>
      </c>
      <c r="D64" s="27" t="s">
        <v>42</v>
      </c>
      <c r="E64" s="27" t="s">
        <v>93</v>
      </c>
    </row>
    <row r="65" spans="2:5" x14ac:dyDescent="0.4">
      <c r="B65" s="27">
        <v>2008</v>
      </c>
      <c r="C65" s="27">
        <v>5</v>
      </c>
      <c r="D65" s="27" t="s">
        <v>42</v>
      </c>
      <c r="E65" s="27" t="s">
        <v>45</v>
      </c>
    </row>
    <row r="66" spans="2:5" x14ac:dyDescent="0.4">
      <c r="B66" s="27">
        <v>2009</v>
      </c>
      <c r="C66" s="27">
        <v>0</v>
      </c>
      <c r="D66" s="27" t="s">
        <v>42</v>
      </c>
      <c r="E66" s="27" t="s">
        <v>94</v>
      </c>
    </row>
    <row r="67" spans="2:5" x14ac:dyDescent="0.4">
      <c r="B67" s="27">
        <v>2009</v>
      </c>
      <c r="C67" s="27">
        <v>0</v>
      </c>
      <c r="D67" s="27" t="s">
        <v>42</v>
      </c>
      <c r="E67" s="27" t="s">
        <v>37</v>
      </c>
    </row>
    <row r="68" spans="2:5" x14ac:dyDescent="0.4">
      <c r="B68" s="27">
        <v>2009</v>
      </c>
      <c r="C68" s="27">
        <v>0</v>
      </c>
      <c r="D68" s="27" t="s">
        <v>42</v>
      </c>
      <c r="E68" s="27" t="s">
        <v>95</v>
      </c>
    </row>
    <row r="69" spans="2:5" x14ac:dyDescent="0.4">
      <c r="B69" s="27">
        <v>2010</v>
      </c>
      <c r="C69" s="27">
        <v>0</v>
      </c>
      <c r="D69" s="27" t="s">
        <v>42</v>
      </c>
      <c r="E69" s="27" t="s">
        <v>96</v>
      </c>
    </row>
    <row r="70" spans="2:5" x14ac:dyDescent="0.4">
      <c r="B70" s="27">
        <v>2011</v>
      </c>
      <c r="C70" s="27">
        <v>7</v>
      </c>
      <c r="D70" s="27" t="s">
        <v>42</v>
      </c>
      <c r="E70" s="27" t="s">
        <v>97</v>
      </c>
    </row>
    <row r="71" spans="2:5" x14ac:dyDescent="0.4">
      <c r="B71" s="27">
        <v>2013</v>
      </c>
      <c r="C71" s="27">
        <v>0</v>
      </c>
      <c r="D71" s="27" t="s">
        <v>42</v>
      </c>
      <c r="E71" s="27" t="s">
        <v>98</v>
      </c>
    </row>
    <row r="72" spans="2:5" x14ac:dyDescent="0.4">
      <c r="B72" s="27">
        <v>2013</v>
      </c>
      <c r="C72" s="27">
        <v>6</v>
      </c>
      <c r="D72" s="27" t="s">
        <v>42</v>
      </c>
      <c r="E72" s="27" t="s">
        <v>99</v>
      </c>
    </row>
    <row r="73" spans="2:5" x14ac:dyDescent="0.4">
      <c r="B73" s="27">
        <v>2013</v>
      </c>
      <c r="C73" s="27">
        <v>5</v>
      </c>
      <c r="D73" s="27" t="s">
        <v>42</v>
      </c>
      <c r="E73" s="27" t="s">
        <v>100</v>
      </c>
    </row>
    <row r="74" spans="2:5" x14ac:dyDescent="0.4">
      <c r="B74" s="27">
        <v>2014</v>
      </c>
      <c r="C74" s="27">
        <v>4</v>
      </c>
      <c r="D74" s="27" t="s">
        <v>42</v>
      </c>
      <c r="E74" s="27" t="s">
        <v>101</v>
      </c>
    </row>
    <row r="75" spans="2:5" x14ac:dyDescent="0.4">
      <c r="B75" s="27">
        <v>2015</v>
      </c>
      <c r="C75" s="27">
        <v>0</v>
      </c>
      <c r="D75" s="27" t="s">
        <v>42</v>
      </c>
      <c r="E75" s="27" t="s">
        <v>102</v>
      </c>
    </row>
    <row r="76" spans="2:5" x14ac:dyDescent="0.4">
      <c r="B76" s="27">
        <v>2015</v>
      </c>
      <c r="C76" s="27">
        <v>0</v>
      </c>
      <c r="D76" s="27" t="s">
        <v>42</v>
      </c>
      <c r="E76" s="27" t="s">
        <v>103</v>
      </c>
    </row>
    <row r="77" spans="2:5" x14ac:dyDescent="0.4">
      <c r="B77" s="27">
        <v>2016</v>
      </c>
      <c r="C77" s="27">
        <v>7</v>
      </c>
      <c r="D77" s="27" t="s">
        <v>42</v>
      </c>
      <c r="E77" s="27" t="s">
        <v>104</v>
      </c>
    </row>
    <row r="78" spans="2:5" x14ac:dyDescent="0.4">
      <c r="B78" s="27">
        <v>2016</v>
      </c>
      <c r="C78" s="27">
        <v>2</v>
      </c>
      <c r="D78" s="27" t="s">
        <v>42</v>
      </c>
      <c r="E78" s="27" t="s">
        <v>105</v>
      </c>
    </row>
    <row r="79" spans="2:5" x14ac:dyDescent="0.4">
      <c r="B79" s="27">
        <v>2017</v>
      </c>
      <c r="C79" s="27">
        <v>10</v>
      </c>
      <c r="D79" s="27" t="s">
        <v>42</v>
      </c>
      <c r="E79" s="27" t="s">
        <v>1</v>
      </c>
    </row>
    <row r="80" spans="2:5" x14ac:dyDescent="0.4">
      <c r="B80" s="27">
        <v>2017</v>
      </c>
      <c r="C80" s="27">
        <v>6</v>
      </c>
      <c r="D80" s="27" t="s">
        <v>42</v>
      </c>
      <c r="E80" s="27" t="s">
        <v>106</v>
      </c>
    </row>
    <row r="81" spans="2:10" x14ac:dyDescent="0.4">
      <c r="B81" s="27">
        <v>2019</v>
      </c>
      <c r="C81" s="27">
        <v>6</v>
      </c>
      <c r="D81" s="27" t="s">
        <v>42</v>
      </c>
      <c r="E81" s="27" t="s">
        <v>107</v>
      </c>
      <c r="G81" s="44"/>
      <c r="H81" s="44"/>
      <c r="I81" s="44"/>
      <c r="J81" s="44"/>
    </row>
    <row r="82" spans="2:10" x14ac:dyDescent="0.4">
      <c r="B82" s="27">
        <v>2019</v>
      </c>
      <c r="C82" s="27">
        <v>6</v>
      </c>
      <c r="D82" s="27" t="s">
        <v>42</v>
      </c>
      <c r="E82" s="27" t="s">
        <v>108</v>
      </c>
      <c r="G82" s="44"/>
      <c r="H82" s="44"/>
      <c r="I82" s="44"/>
      <c r="J82" s="44"/>
    </row>
    <row r="83" spans="2:10" ht="15.75" x14ac:dyDescent="0.5">
      <c r="B83" s="27">
        <v>2019</v>
      </c>
      <c r="C83" s="27">
        <v>7</v>
      </c>
      <c r="D83" s="27" t="s">
        <v>42</v>
      </c>
      <c r="E83" s="27" t="s">
        <v>109</v>
      </c>
      <c r="G83" s="33"/>
      <c r="H83" s="34"/>
      <c r="I83" s="34"/>
      <c r="J83" s="34"/>
    </row>
    <row r="84" spans="2:10" x14ac:dyDescent="0.4">
      <c r="B84" s="29">
        <v>2020</v>
      </c>
      <c r="C84" s="29">
        <v>9</v>
      </c>
      <c r="D84" s="29" t="s">
        <v>42</v>
      </c>
      <c r="E84" s="29" t="s">
        <v>46</v>
      </c>
      <c r="G84" s="45"/>
      <c r="H84" s="45"/>
      <c r="I84" s="45"/>
      <c r="J84" s="45"/>
    </row>
  </sheetData>
  <mergeCells count="6">
    <mergeCell ref="G81:J81"/>
    <mergeCell ref="G82:J82"/>
    <mergeCell ref="G84:J84"/>
    <mergeCell ref="B1:E1"/>
    <mergeCell ref="B2:E2"/>
    <mergeCell ref="B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Graphique 1</vt:lpstr>
      <vt:lpstr>Graphique 2</vt:lpstr>
      <vt:lpstr>Graphique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Malte Thie</dc:creator>
  <cp:lastModifiedBy>Boivin Laure</cp:lastModifiedBy>
  <dcterms:created xsi:type="dcterms:W3CDTF">2022-10-31T15:22:03Z</dcterms:created>
  <dcterms:modified xsi:type="dcterms:W3CDTF">2022-12-12T15:23:36Z</dcterms:modified>
</cp:coreProperties>
</file>