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lettresAnglaises\LA 2025\Lettre 452 Feb 25\LET 452 LAURE\Fichier compagnon\"/>
    </mc:Choice>
  </mc:AlternateContent>
  <bookViews>
    <workbookView xWindow="0" yWindow="0" windowWidth="28800" windowHeight="11925"/>
  </bookViews>
  <sheets>
    <sheet name="ReadMe" sheetId="1" r:id="rId1"/>
    <sheet name="Figure 1" sheetId="3" r:id="rId2"/>
    <sheet name="Figure 2" sheetId="4" r:id="rId3"/>
    <sheet name="Figure 3" sheetId="9" r:id="rId4"/>
    <sheet name="Figure 4  " sheetId="8" r:id="rId5"/>
    <sheet name="Figure 5" sheetId="7"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4" l="1"/>
  <c r="J8" i="4"/>
  <c r="J7" i="4"/>
  <c r="D12" i="9"/>
  <c r="E12" i="9"/>
  <c r="C12" i="9"/>
</calcChain>
</file>

<file path=xl/sharedStrings.xml><?xml version="1.0" encoding="utf-8"?>
<sst xmlns="http://schemas.openxmlformats.org/spreadsheetml/2006/main" count="83" uniqueCount="53">
  <si>
    <t>Type</t>
  </si>
  <si>
    <t>Citation</t>
  </si>
  <si>
    <t>Contact</t>
  </si>
  <si>
    <t>Title</t>
  </si>
  <si>
    <t>Note</t>
  </si>
  <si>
    <t>Transport</t>
  </si>
  <si>
    <t>pauline.wibaux@cepii.fr</t>
  </si>
  <si>
    <t>Total</t>
  </si>
  <si>
    <t>Source</t>
  </si>
  <si>
    <t>Publication</t>
  </si>
  <si>
    <t>La Lettre du CEPII</t>
  </si>
  <si>
    <t>Lien</t>
  </si>
  <si>
    <t>GeoDep (CEPII)</t>
  </si>
  <si>
    <t>Number of dependent products</t>
  </si>
  <si>
    <t>Strategic sectors</t>
  </si>
  <si>
    <t>European Union</t>
  </si>
  <si>
    <t>United States</t>
  </si>
  <si>
    <t>China</t>
  </si>
  <si>
    <t>The EU and the USA have a similar number of dependent products, while China stands out with a much lower number of dependencies.</t>
  </si>
  <si>
    <t>Subtitle</t>
  </si>
  <si>
    <t>Number of imported products by country in 2022.</t>
  </si>
  <si>
    <t>CEPII, Geo-Dep database.</t>
  </si>
  <si>
    <t>Sectoral composition of strategic dependencies in 2022</t>
  </si>
  <si>
    <t>Agri-food</t>
  </si>
  <si>
    <t>Chemicals</t>
  </si>
  <si>
    <t>Electronics</t>
  </si>
  <si>
    <t>Pharmaceuticals</t>
  </si>
  <si>
    <t>Metallurgy</t>
  </si>
  <si>
    <t>Number of dependent products in strategic sectors, by geographic origin</t>
  </si>
  <si>
    <t xml:space="preserve">For each dependent product, the geographic origin is attributed to the leading exporting economy (which does not rule out the possibility that there are other economies exporting this dependent product, but they are less important), and only the top three economies (in terms of number of dependent products) on which the European Union, the United States and China depend in strategic sectors are isolated here. </t>
  </si>
  <si>
    <t>India</t>
  </si>
  <si>
    <t>Others</t>
  </si>
  <si>
    <t>The level of interdependence of the USA and the EU with China is high, but the USA is also dependent on the EU.</t>
  </si>
  <si>
    <t>Interdependencies in strategic sectors in 2022</t>
  </si>
  <si>
    <t>EU / China</t>
  </si>
  <si>
    <t>United States / China</t>
  </si>
  <si>
    <t>United States / EU</t>
  </si>
  <si>
    <t>Interdependencies</t>
  </si>
  <si>
    <r>
      <t xml:space="preserve">Bilateral interdependencies are represented here, </t>
    </r>
    <r>
      <rPr>
        <i/>
        <sz val="12"/>
        <color indexed="8"/>
        <rFont val="Arial Narrow"/>
        <family val="2"/>
      </rPr>
      <t>i.e.</t>
    </r>
    <r>
      <rPr>
        <sz val="12"/>
        <color indexed="8"/>
        <rFont val="Arial Narrow"/>
        <family val="2"/>
      </rPr>
      <t xml:space="preserve"> the balance of the number of dependent products between two partners. A positive balance means that the number of dependent products is greater for the first partner than for the second. For example, the number of EU-dependent products originating from China (74 - see chart 3) is greater than the number of China-dependent products originating from the EU (12 - see chart 3) by 62 products.</t>
    </r>
  </si>
  <si>
    <t xml:space="preserve">China reduces its dependencies, the EU and US become more dependent </t>
  </si>
  <si>
    <t>Evolution of EU and US dependencies and interdependencies with China in strategic sectors</t>
  </si>
  <si>
    <t>European dependency</t>
  </si>
  <si>
    <t>Chinese dependency</t>
  </si>
  <si>
    <t>Interdependency</t>
  </si>
  <si>
    <t>American dependency</t>
  </si>
  <si>
    <r>
      <t xml:space="preserve">Wibaux P. (2025). Trade Dependencies: While China Is in a Dominant Position, the European Union Is Not Without Advantages. </t>
    </r>
    <r>
      <rPr>
        <i/>
        <sz val="12"/>
        <rFont val="Arial Narrow"/>
        <family val="2"/>
      </rPr>
      <t>La Lettre du CEPII</t>
    </r>
    <r>
      <rPr>
        <sz val="12"/>
        <rFont val="Arial Narrow"/>
        <family val="2"/>
      </rPr>
      <t>, no 452, February.</t>
    </r>
  </si>
  <si>
    <t>More than half of all strategic dependent products come from the chemical industry, followed by pharmaceuticals and electronics</t>
  </si>
  <si>
    <t>Major economies are dependent on China, and China is far more China is far more dependent on the EU than on other countries</t>
  </si>
  <si>
    <t>None</t>
  </si>
  <si>
    <t>Additional information</t>
  </si>
  <si>
    <t>Data sources</t>
  </si>
  <si>
    <t>Defense</t>
  </si>
  <si>
    <t>https://www.cepii.fr/CEPII/en/publications/lettre/abstract.asp?NoDoc=14408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</si>
</sst>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indexed="8"/>
      <name val="Calibri"/>
    </font>
    <font>
      <sz val="12"/>
      <color indexed="8"/>
      <name val="Arial Narrow"/>
      <family val="2"/>
    </font>
    <font>
      <b/>
      <sz val="12"/>
      <color indexed="8"/>
      <name val="Arial Narrow"/>
      <family val="2"/>
    </font>
    <font>
      <u/>
      <sz val="11"/>
      <color theme="10"/>
      <name val="Calibri"/>
      <family val="2"/>
    </font>
    <font>
      <sz val="10"/>
      <name val="Arial"/>
      <family val="2"/>
    </font>
    <font>
      <sz val="11"/>
      <color theme="1"/>
      <name val="Arial"/>
      <family val="2"/>
    </font>
    <font>
      <b/>
      <sz val="12"/>
      <color theme="1"/>
      <name val="Arial Narrow"/>
      <family val="2"/>
    </font>
    <font>
      <b/>
      <sz val="12"/>
      <name val="Arial Narrow"/>
      <family val="2"/>
    </font>
    <font>
      <sz val="12"/>
      <name val="Arial Narrow"/>
      <family val="2"/>
    </font>
    <font>
      <sz val="11"/>
      <name val="Helvetica Neue"/>
      <family val="2"/>
      <scheme val="minor"/>
    </font>
    <font>
      <u/>
      <sz val="12"/>
      <color theme="10"/>
      <name val="Arial Narrow"/>
      <family val="2"/>
    </font>
    <font>
      <sz val="12"/>
      <color rgb="FFFF0000"/>
      <name val="Arial Narrow"/>
      <family val="2"/>
    </font>
    <font>
      <sz val="11"/>
      <color theme="1"/>
      <name val="Helvetica Neue"/>
      <family val="2"/>
      <scheme val="minor"/>
    </font>
    <font>
      <sz val="12"/>
      <color rgb="FF000000"/>
      <name val="Arial Narrow"/>
      <family val="2"/>
    </font>
    <font>
      <i/>
      <sz val="12"/>
      <name val="Arial Narrow"/>
      <family val="2"/>
    </font>
    <font>
      <i/>
      <sz val="12"/>
      <color indexed="8"/>
      <name val="Arial Narrow"/>
      <family val="2"/>
    </font>
    <font>
      <b/>
      <sz val="12"/>
      <color rgb="FFFF0000"/>
      <name val="Arial Narrow"/>
      <family val="2"/>
    </font>
    <font>
      <sz val="10"/>
      <color rgb="FFFF0000"/>
      <name val="Arial"/>
      <family val="2"/>
    </font>
    <font>
      <sz val="11"/>
      <color rgb="FFFF0000"/>
      <name val="Calibri"/>
      <family val="2"/>
    </font>
    <font>
      <sz val="12"/>
      <color theme="1"/>
      <name val="Arial Narrow"/>
      <family val="2"/>
    </font>
  </fonts>
  <fills count="4">
    <fill>
      <patternFill patternType="none"/>
    </fill>
    <fill>
      <patternFill patternType="gray125"/>
    </fill>
    <fill>
      <patternFill patternType="solid">
        <fgColor indexed="10"/>
        <bgColor auto="1"/>
      </patternFill>
    </fill>
    <fill>
      <patternFill patternType="solid">
        <fgColor rgb="FF92D050"/>
        <bgColor indexed="64"/>
      </patternFill>
    </fill>
  </fills>
  <borders count="29">
    <border>
      <left/>
      <right/>
      <top/>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right style="thin">
        <color indexed="9"/>
      </right>
      <top/>
      <bottom style="thin">
        <color indexed="9"/>
      </bottom>
      <diagonal/>
    </border>
    <border>
      <left/>
      <right/>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9"/>
      </right>
      <top style="thin">
        <color indexed="9"/>
      </top>
      <bottom style="thin">
        <color indexed="9"/>
      </bottom>
      <diagonal/>
    </border>
    <border>
      <left/>
      <right style="thin">
        <color indexed="9"/>
      </right>
      <top style="thin">
        <color indexed="9"/>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n">
        <color indexed="9"/>
      </left>
      <right/>
      <top/>
      <bottom style="thin">
        <color indexed="64"/>
      </bottom>
      <diagonal/>
    </border>
    <border>
      <left style="thin">
        <color indexed="64"/>
      </left>
      <right/>
      <top style="thin">
        <color indexed="64"/>
      </top>
      <bottom style="thin">
        <color indexed="9"/>
      </bottom>
      <diagonal/>
    </border>
    <border>
      <left style="thin">
        <color indexed="64"/>
      </left>
      <right/>
      <top style="thin">
        <color indexed="9"/>
      </top>
      <bottom style="thin">
        <color indexed="9"/>
      </bottom>
      <diagonal/>
    </border>
    <border>
      <left style="thin">
        <color indexed="64"/>
      </left>
      <right/>
      <top style="thin">
        <color indexed="9"/>
      </top>
      <bottom style="thin">
        <color indexed="64"/>
      </bottom>
      <diagonal/>
    </border>
    <border>
      <left style="thin">
        <color indexed="64"/>
      </left>
      <right style="thin">
        <color indexed="64"/>
      </right>
      <top/>
      <bottom style="thin">
        <color indexed="9"/>
      </bottom>
      <diagonal/>
    </border>
    <border>
      <left style="thin">
        <color indexed="9"/>
      </left>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diagonal/>
    </border>
    <border>
      <left/>
      <right style="thin">
        <color indexed="9"/>
      </right>
      <top/>
      <bottom/>
      <diagonal/>
    </border>
    <border>
      <left style="thin">
        <color indexed="9"/>
      </left>
      <right style="thin">
        <color indexed="9"/>
      </right>
      <top style="thin">
        <color indexed="9"/>
      </top>
      <bottom/>
      <diagonal/>
    </border>
  </borders>
  <cellStyleXfs count="6">
    <xf numFmtId="0" fontId="0" fillId="0" borderId="0" applyNumberFormat="0" applyFill="0" applyBorder="0" applyProtection="0"/>
    <xf numFmtId="0" fontId="3" fillId="0" borderId="0" applyNumberFormat="0" applyFill="0" applyBorder="0" applyAlignment="0" applyProtection="0"/>
    <xf numFmtId="0" fontId="5" fillId="0" borderId="0"/>
    <xf numFmtId="0" fontId="4" fillId="0" borderId="0"/>
    <xf numFmtId="0" fontId="4" fillId="0" borderId="0"/>
    <xf numFmtId="0" fontId="12" fillId="0" borderId="0"/>
  </cellStyleXfs>
  <cellXfs count="128">
    <xf numFmtId="0" fontId="0" fillId="0" borderId="0" xfId="0"/>
    <xf numFmtId="0" fontId="0" fillId="0" borderId="0" xfId="0" applyNumberFormat="1"/>
    <xf numFmtId="49" fontId="1" fillId="0" borderId="1" xfId="0" applyNumberFormat="1" applyFont="1" applyBorder="1"/>
    <xf numFmtId="49" fontId="2" fillId="0" borderId="1" xfId="0" applyNumberFormat="1" applyFont="1" applyBorder="1"/>
    <xf numFmtId="0" fontId="4" fillId="0" borderId="0" xfId="3"/>
    <xf numFmtId="0" fontId="8" fillId="0" borderId="0" xfId="3" applyFont="1" applyAlignment="1">
      <alignment vertical="center"/>
    </xf>
    <xf numFmtId="0" fontId="9" fillId="0" borderId="0" xfId="0" applyFont="1"/>
    <xf numFmtId="0" fontId="8" fillId="0" borderId="0" xfId="0" applyFont="1" applyAlignment="1">
      <alignment vertical="center"/>
    </xf>
    <xf numFmtId="0" fontId="10" fillId="0" borderId="0" xfId="1" applyFont="1" applyAlignment="1">
      <alignment vertical="center"/>
    </xf>
    <xf numFmtId="0" fontId="11" fillId="0" borderId="0" xfId="3" applyFont="1" applyAlignment="1">
      <alignment vertical="center"/>
    </xf>
    <xf numFmtId="0" fontId="1" fillId="2" borderId="0" xfId="0" applyFont="1" applyFill="1" applyBorder="1" applyAlignment="1">
      <alignment horizontal="justify" vertical="center" wrapText="1"/>
    </xf>
    <xf numFmtId="49"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49" fontId="1" fillId="2" borderId="0" xfId="0" applyNumberFormat="1" applyFont="1" applyFill="1" applyBorder="1" applyAlignment="1">
      <alignment horizontal="left" vertical="center"/>
    </xf>
    <xf numFmtId="0" fontId="1" fillId="2" borderId="0" xfId="0" applyNumberFormat="1" applyFont="1" applyFill="1" applyBorder="1" applyAlignment="1">
      <alignment horizontal="center" vertical="center" wrapText="1"/>
    </xf>
    <xf numFmtId="0" fontId="1" fillId="2" borderId="0" xfId="0" applyFont="1" applyFill="1" applyBorder="1" applyAlignment="1">
      <alignment horizontal="left" vertical="center" wrapText="1"/>
    </xf>
    <xf numFmtId="49" fontId="2" fillId="0" borderId="0" xfId="0" applyNumberFormat="1" applyFont="1" applyBorder="1"/>
    <xf numFmtId="0" fontId="1" fillId="0" borderId="0" xfId="0" applyNumberFormat="1" applyFont="1"/>
    <xf numFmtId="0" fontId="1" fillId="0" borderId="1" xfId="0" applyFont="1" applyBorder="1"/>
    <xf numFmtId="0" fontId="1" fillId="0" borderId="0" xfId="0" applyFont="1"/>
    <xf numFmtId="49" fontId="1" fillId="2" borderId="0" xfId="0" applyNumberFormat="1"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1" fillId="0" borderId="0" xfId="0" applyFont="1" applyBorder="1"/>
    <xf numFmtId="0" fontId="1" fillId="0" borderId="0" xfId="0" applyNumberFormat="1" applyFont="1" applyBorder="1"/>
    <xf numFmtId="49" fontId="1" fillId="0" borderId="0" xfId="0" applyNumberFormat="1" applyFont="1" applyBorder="1" applyAlignment="1">
      <alignment horizontal="center"/>
    </xf>
    <xf numFmtId="0" fontId="1" fillId="0" borderId="5" xfId="0" applyFont="1" applyBorder="1"/>
    <xf numFmtId="1" fontId="1" fillId="0" borderId="0" xfId="0" applyNumberFormat="1" applyFont="1" applyAlignment="1">
      <alignment horizontal="center" vertical="center"/>
    </xf>
    <xf numFmtId="1" fontId="1" fillId="0" borderId="4" xfId="0" applyNumberFormat="1" applyFont="1" applyBorder="1" applyAlignment="1">
      <alignment horizontal="center" vertical="center"/>
    </xf>
    <xf numFmtId="2" fontId="1" fillId="0" borderId="0" xfId="0" applyNumberFormat="1" applyFont="1" applyBorder="1"/>
    <xf numFmtId="0" fontId="1" fillId="0" borderId="4" xfId="0" applyFont="1" applyBorder="1"/>
    <xf numFmtId="0" fontId="1" fillId="0" borderId="6" xfId="0" applyFont="1" applyBorder="1"/>
    <xf numFmtId="1" fontId="1" fillId="0" borderId="5" xfId="0" applyNumberFormat="1" applyFont="1" applyBorder="1" applyAlignment="1">
      <alignment horizontal="center"/>
    </xf>
    <xf numFmtId="1" fontId="1" fillId="0" borderId="1" xfId="0" applyNumberFormat="1" applyFont="1" applyBorder="1" applyAlignment="1">
      <alignment horizontal="center"/>
    </xf>
    <xf numFmtId="1" fontId="1" fillId="0" borderId="6" xfId="0" applyNumberFormat="1" applyFont="1" applyBorder="1" applyAlignment="1">
      <alignment horizontal="center"/>
    </xf>
    <xf numFmtId="0" fontId="13" fillId="0" borderId="2" xfId="0" applyFont="1" applyBorder="1" applyAlignment="1">
      <alignment vertical="center"/>
    </xf>
    <xf numFmtId="0" fontId="13" fillId="0" borderId="3" xfId="0" applyFont="1" applyBorder="1" applyAlignment="1">
      <alignment vertical="center"/>
    </xf>
    <xf numFmtId="1" fontId="1" fillId="0" borderId="5" xfId="0" applyNumberFormat="1" applyFont="1" applyBorder="1" applyAlignment="1">
      <alignment horizontal="left"/>
    </xf>
    <xf numFmtId="1" fontId="1" fillId="0" borderId="1" xfId="0" applyNumberFormat="1" applyFont="1" applyBorder="1" applyAlignment="1">
      <alignment horizontal="left"/>
    </xf>
    <xf numFmtId="0" fontId="3" fillId="0" borderId="0" xfId="1"/>
    <xf numFmtId="0" fontId="1" fillId="0" borderId="0" xfId="0" applyFont="1"/>
    <xf numFmtId="0" fontId="13" fillId="0" borderId="0" xfId="0" applyFont="1" applyAlignment="1">
      <alignment horizontal="left" vertical="top"/>
    </xf>
    <xf numFmtId="0" fontId="1" fillId="0" borderId="0" xfId="0" applyFont="1" applyBorder="1"/>
    <xf numFmtId="0" fontId="17" fillId="0" borderId="0" xfId="3" applyFont="1"/>
    <xf numFmtId="0" fontId="18" fillId="0" borderId="0" xfId="0" applyFont="1"/>
    <xf numFmtId="0" fontId="18" fillId="0" borderId="0" xfId="0" applyNumberFormat="1" applyFont="1"/>
    <xf numFmtId="0" fontId="11" fillId="0" borderId="0" xfId="0" applyFont="1" applyAlignment="1">
      <alignment vertical="center"/>
    </xf>
    <xf numFmtId="0" fontId="7" fillId="0" borderId="0" xfId="3" applyFont="1" applyAlignment="1">
      <alignment vertical="top"/>
    </xf>
    <xf numFmtId="0" fontId="6" fillId="0" borderId="0" xfId="4" applyFont="1" applyAlignment="1">
      <alignment vertical="top"/>
    </xf>
    <xf numFmtId="49" fontId="1" fillId="2" borderId="7" xfId="0" applyNumberFormat="1" applyFont="1" applyFill="1" applyBorder="1" applyAlignment="1">
      <alignment horizontal="left" vertical="center"/>
    </xf>
    <xf numFmtId="49" fontId="1" fillId="2" borderId="7" xfId="0" applyNumberFormat="1" applyFont="1" applyFill="1" applyBorder="1" applyAlignment="1">
      <alignment horizontal="center" vertical="center" wrapText="1"/>
    </xf>
    <xf numFmtId="0" fontId="1" fillId="2" borderId="8" xfId="0" applyNumberFormat="1" applyFont="1" applyFill="1" applyBorder="1" applyAlignment="1">
      <alignment horizontal="center" vertical="center" wrapText="1"/>
    </xf>
    <xf numFmtId="0" fontId="1" fillId="2" borderId="9"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0" fontId="1" fillId="2" borderId="11" xfId="0" applyNumberFormat="1" applyFont="1" applyFill="1" applyBorder="1" applyAlignment="1">
      <alignment horizontal="center" vertical="center" wrapText="1"/>
    </xf>
    <xf numFmtId="0" fontId="1" fillId="2" borderId="0" xfId="0" applyFont="1" applyFill="1" applyBorder="1" applyAlignment="1">
      <alignment horizontal="left" vertical="top"/>
    </xf>
    <xf numFmtId="49" fontId="1" fillId="2" borderId="12" xfId="0" applyNumberFormat="1" applyFont="1" applyFill="1" applyBorder="1" applyAlignment="1">
      <alignment horizontal="left" vertical="center"/>
    </xf>
    <xf numFmtId="49" fontId="1" fillId="2" borderId="8" xfId="0" applyNumberFormat="1" applyFont="1" applyFill="1" applyBorder="1" applyAlignment="1">
      <alignment horizontal="left" vertical="center"/>
    </xf>
    <xf numFmtId="49" fontId="1" fillId="2" borderId="9" xfId="0" applyNumberFormat="1" applyFont="1" applyFill="1" applyBorder="1" applyAlignment="1">
      <alignment horizontal="left" vertical="center"/>
    </xf>
    <xf numFmtId="1" fontId="1" fillId="0" borderId="8" xfId="0" applyNumberFormat="1" applyFont="1" applyBorder="1" applyAlignment="1">
      <alignment horizontal="center" vertical="center"/>
    </xf>
    <xf numFmtId="1" fontId="1" fillId="0" borderId="9" xfId="0" applyNumberFormat="1"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xf numFmtId="0" fontId="8" fillId="0" borderId="8" xfId="0" applyFont="1" applyBorder="1"/>
    <xf numFmtId="0" fontId="8" fillId="0" borderId="9" xfId="0" applyFont="1" applyBorder="1"/>
    <xf numFmtId="0" fontId="2" fillId="0" borderId="0" xfId="0" applyFont="1" applyBorder="1" applyAlignment="1">
      <alignment vertical="top"/>
    </xf>
    <xf numFmtId="0" fontId="1" fillId="0" borderId="0" xfId="0" applyFont="1" applyAlignment="1">
      <alignment vertical="top"/>
    </xf>
    <xf numFmtId="0" fontId="1" fillId="0" borderId="0" xfId="0" applyFont="1" applyBorder="1" applyAlignment="1">
      <alignment vertical="top"/>
    </xf>
    <xf numFmtId="0" fontId="2" fillId="0" borderId="0" xfId="0" applyFont="1" applyFill="1" applyBorder="1" applyAlignment="1">
      <alignment vertical="top"/>
    </xf>
    <xf numFmtId="1" fontId="1" fillId="0" borderId="8" xfId="0" applyNumberFormat="1" applyFont="1" applyBorder="1" applyAlignment="1">
      <alignment horizontal="center"/>
    </xf>
    <xf numFmtId="1" fontId="1" fillId="2" borderId="9" xfId="0" applyNumberFormat="1" applyFont="1" applyFill="1" applyBorder="1" applyAlignment="1">
      <alignment horizontal="center" vertical="center" wrapText="1"/>
    </xf>
    <xf numFmtId="1" fontId="1" fillId="2" borderId="8" xfId="0" applyNumberFormat="1" applyFont="1" applyFill="1" applyBorder="1" applyAlignment="1">
      <alignment horizontal="center" vertical="center" wrapText="1"/>
    </xf>
    <xf numFmtId="1" fontId="2" fillId="2" borderId="8" xfId="0" applyNumberFormat="1" applyFont="1" applyFill="1" applyBorder="1" applyAlignment="1">
      <alignment horizontal="center" vertical="center" wrapText="1"/>
    </xf>
    <xf numFmtId="49" fontId="1" fillId="0" borderId="7" xfId="0" applyNumberFormat="1" applyFont="1" applyBorder="1" applyAlignment="1">
      <alignment horizontal="center"/>
    </xf>
    <xf numFmtId="0" fontId="1" fillId="0" borderId="4" xfId="0" applyFont="1" applyBorder="1" applyAlignment="1">
      <alignment horizontal="center"/>
    </xf>
    <xf numFmtId="0" fontId="1" fillId="0" borderId="7" xfId="0" applyFont="1" applyBorder="1" applyAlignment="1">
      <alignment horizontal="center"/>
    </xf>
    <xf numFmtId="49" fontId="1" fillId="0" borderId="12" xfId="0" applyNumberFormat="1" applyFont="1" applyBorder="1" applyAlignment="1">
      <alignment horizontal="left"/>
    </xf>
    <xf numFmtId="0" fontId="1" fillId="0" borderId="8" xfId="0" applyFont="1" applyBorder="1" applyAlignment="1">
      <alignment horizontal="left"/>
    </xf>
    <xf numFmtId="49" fontId="1" fillId="0" borderId="8" xfId="0" applyNumberFormat="1" applyFont="1" applyBorder="1" applyAlignment="1">
      <alignment horizontal="left"/>
    </xf>
    <xf numFmtId="49" fontId="1" fillId="0" borderId="8" xfId="0" applyNumberFormat="1" applyFont="1" applyFill="1" applyBorder="1" applyAlignment="1">
      <alignment horizontal="left"/>
    </xf>
    <xf numFmtId="0" fontId="1" fillId="2" borderId="9" xfId="0" applyNumberFormat="1" applyFont="1" applyFill="1" applyBorder="1" applyAlignment="1">
      <alignment horizontal="left" vertical="center" wrapText="1"/>
    </xf>
    <xf numFmtId="1" fontId="1" fillId="0" borderId="14" xfId="0" applyNumberFormat="1" applyFont="1" applyBorder="1" applyAlignment="1">
      <alignment horizontal="center"/>
    </xf>
    <xf numFmtId="49" fontId="1" fillId="0" borderId="18" xfId="0" applyNumberFormat="1" applyFont="1" applyBorder="1"/>
    <xf numFmtId="49" fontId="1" fillId="0" borderId="19" xfId="0" applyNumberFormat="1" applyFont="1" applyBorder="1"/>
    <xf numFmtId="49" fontId="1" fillId="0" borderId="20" xfId="0" applyNumberFormat="1" applyFont="1" applyBorder="1"/>
    <xf numFmtId="49" fontId="1" fillId="0" borderId="21" xfId="0" applyNumberFormat="1" applyFont="1" applyBorder="1"/>
    <xf numFmtId="49" fontId="1" fillId="0" borderId="13" xfId="0" applyNumberFormat="1" applyFont="1" applyBorder="1"/>
    <xf numFmtId="1" fontId="1" fillId="0" borderId="13" xfId="0" applyNumberFormat="1" applyFont="1" applyBorder="1"/>
    <xf numFmtId="1" fontId="1" fillId="0" borderId="22" xfId="0" applyNumberFormat="1" applyFont="1" applyBorder="1" applyAlignment="1">
      <alignment horizontal="center"/>
    </xf>
    <xf numFmtId="1" fontId="1" fillId="0" borderId="16" xfId="0" applyNumberFormat="1" applyFont="1" applyBorder="1" applyAlignment="1">
      <alignment horizontal="center"/>
    </xf>
    <xf numFmtId="1" fontId="1" fillId="0" borderId="17" xfId="0" applyNumberFormat="1" applyFont="1" applyBorder="1" applyAlignment="1">
      <alignment horizontal="center"/>
    </xf>
    <xf numFmtId="0" fontId="1" fillId="0" borderId="14" xfId="0" applyFont="1" applyBorder="1"/>
    <xf numFmtId="49" fontId="2" fillId="0" borderId="1" xfId="0" applyNumberFormat="1" applyFont="1" applyBorder="1" applyAlignment="1">
      <alignment vertical="top"/>
    </xf>
    <xf numFmtId="0" fontId="1" fillId="0" borderId="13" xfId="0" applyFont="1" applyBorder="1"/>
    <xf numFmtId="0" fontId="13" fillId="0" borderId="0" xfId="0" applyFont="1" applyBorder="1" applyAlignment="1">
      <alignment vertical="center"/>
    </xf>
    <xf numFmtId="49" fontId="1" fillId="0" borderId="18" xfId="0" applyNumberFormat="1" applyFont="1" applyBorder="1" applyAlignment="1">
      <alignment horizontal="center"/>
    </xf>
    <xf numFmtId="1" fontId="1" fillId="0" borderId="15" xfId="0" applyNumberFormat="1" applyFont="1" applyBorder="1" applyAlignment="1">
      <alignment horizontal="center"/>
    </xf>
    <xf numFmtId="1" fontId="1" fillId="0" borderId="18" xfId="0" applyNumberFormat="1" applyFont="1" applyBorder="1" applyAlignment="1">
      <alignment horizontal="center"/>
    </xf>
    <xf numFmtId="0" fontId="19" fillId="0" borderId="0" xfId="3" applyFont="1" applyAlignment="1">
      <alignment vertical="center"/>
    </xf>
    <xf numFmtId="1" fontId="1" fillId="0" borderId="28" xfId="0" applyNumberFormat="1" applyFont="1" applyBorder="1" applyAlignment="1">
      <alignment horizontal="left"/>
    </xf>
    <xf numFmtId="1" fontId="1" fillId="0" borderId="0" xfId="0" applyNumberFormat="1" applyFont="1" applyFill="1" applyBorder="1" applyAlignment="1">
      <alignment horizontal="left"/>
    </xf>
    <xf numFmtId="0" fontId="6" fillId="3" borderId="0" xfId="2" applyFont="1" applyFill="1" applyAlignment="1">
      <alignment horizontal="center" vertical="center"/>
    </xf>
    <xf numFmtId="0" fontId="16" fillId="0" borderId="0" xfId="2" applyFont="1" applyAlignment="1">
      <alignment horizontal="center" vertical="center"/>
    </xf>
    <xf numFmtId="0" fontId="6" fillId="0" borderId="0" xfId="2" applyFont="1" applyAlignment="1">
      <alignment horizontal="center" vertical="center"/>
    </xf>
    <xf numFmtId="0" fontId="8" fillId="0" borderId="0" xfId="3" applyFont="1" applyAlignment="1">
      <alignment vertical="center"/>
    </xf>
    <xf numFmtId="0" fontId="9" fillId="0" borderId="0" xfId="0" applyFont="1"/>
    <xf numFmtId="0" fontId="8" fillId="0" borderId="0" xfId="3" applyFont="1" applyAlignment="1">
      <alignment vertical="top" wrapText="1"/>
    </xf>
    <xf numFmtId="0" fontId="3" fillId="0" borderId="0" xfId="1" applyAlignment="1"/>
    <xf numFmtId="0" fontId="4" fillId="0" borderId="0" xfId="3"/>
    <xf numFmtId="0" fontId="0" fillId="0" borderId="0" xfId="0"/>
    <xf numFmtId="0" fontId="3" fillId="0" borderId="0" xfId="1" applyAlignment="1">
      <alignment vertical="center"/>
    </xf>
    <xf numFmtId="0" fontId="1" fillId="0" borderId="7" xfId="0" applyNumberFormat="1" applyFont="1" applyBorder="1" applyAlignment="1">
      <alignment horizontal="center"/>
    </xf>
    <xf numFmtId="0" fontId="1" fillId="0" borderId="0" xfId="0" applyFont="1" applyBorder="1" applyAlignment="1">
      <alignment vertical="top"/>
    </xf>
    <xf numFmtId="0" fontId="13" fillId="0" borderId="0" xfId="0" applyFont="1" applyAlignment="1">
      <alignment vertical="top" wrapText="1"/>
    </xf>
    <xf numFmtId="0" fontId="1" fillId="0" borderId="23" xfId="0" applyFont="1" applyBorder="1"/>
    <xf numFmtId="0" fontId="1" fillId="0" borderId="2" xfId="0" applyFont="1" applyBorder="1"/>
    <xf numFmtId="0" fontId="1" fillId="0" borderId="3" xfId="0" applyFont="1" applyBorder="1"/>
    <xf numFmtId="49" fontId="1" fillId="2" borderId="24" xfId="0" applyNumberFormat="1" applyFont="1" applyFill="1" applyBorder="1" applyAlignment="1">
      <alignment horizontal="left" vertical="center"/>
    </xf>
    <xf numFmtId="49" fontId="1" fillId="2" borderId="25" xfId="0" applyNumberFormat="1" applyFont="1" applyFill="1" applyBorder="1" applyAlignment="1">
      <alignment horizontal="left" vertical="center"/>
    </xf>
    <xf numFmtId="49" fontId="1" fillId="2" borderId="13" xfId="0" applyNumberFormat="1" applyFont="1" applyFill="1" applyBorder="1" applyAlignment="1">
      <alignment horizontal="left" vertical="center"/>
    </xf>
    <xf numFmtId="49" fontId="1" fillId="2" borderId="24" xfId="0" applyNumberFormat="1" applyFont="1" applyFill="1" applyBorder="1" applyAlignment="1">
      <alignment horizontal="left" vertical="center" wrapText="1"/>
    </xf>
    <xf numFmtId="49" fontId="1" fillId="2" borderId="25"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wrapText="1"/>
    </xf>
    <xf numFmtId="0" fontId="1" fillId="0" borderId="26" xfId="0" applyFont="1" applyBorder="1"/>
    <xf numFmtId="0" fontId="1" fillId="0" borderId="0" xfId="0" applyFont="1"/>
    <xf numFmtId="0" fontId="1" fillId="0" borderId="27" xfId="0" applyFont="1" applyBorder="1"/>
    <xf numFmtId="0" fontId="13" fillId="0" borderId="26" xfId="0" applyFont="1" applyBorder="1" applyAlignment="1">
      <alignment vertical="center"/>
    </xf>
    <xf numFmtId="0" fontId="13" fillId="0" borderId="0" xfId="0" applyFont="1" applyAlignment="1">
      <alignment vertical="center"/>
    </xf>
    <xf numFmtId="0" fontId="13" fillId="0" borderId="27" xfId="0" applyFont="1" applyBorder="1" applyAlignment="1">
      <alignment vertical="center"/>
    </xf>
  </cellXfs>
  <cellStyles count="6">
    <cellStyle name="Lien hypertexte" xfId="1" builtinId="8"/>
    <cellStyle name="Normal" xfId="0" builtinId="0"/>
    <cellStyle name="Normal 2 2" xfId="3"/>
    <cellStyle name="Normal 2 2 2" xfId="2"/>
    <cellStyle name="Normal 3" xfId="5"/>
    <cellStyle name="Normal 3 2" xfId="4"/>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0563C1"/>
      <rgbColor rgb="FFD8D8D8"/>
      <rgbColor rgb="FF595959"/>
      <rgbColor rgb="FFB4D3CE"/>
      <rgbColor rgb="FF0C4C44"/>
      <rgbColor rgb="FFFF0000"/>
      <rgbColor rgb="FF008080"/>
      <rgbColor rgb="FF255D91"/>
      <rgbColor rgb="FF00827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4D3CE"/>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801399825021877E-2"/>
          <c:y val="3.1458515602216387E-2"/>
          <c:w val="0.87664304461942255"/>
          <c:h val="0.75594488188976372"/>
        </c:manualLayout>
      </c:layout>
      <c:barChart>
        <c:barDir val="col"/>
        <c:grouping val="clustered"/>
        <c:varyColors val="0"/>
        <c:ser>
          <c:idx val="0"/>
          <c:order val="0"/>
          <c:tx>
            <c:strRef>
              <c:f>'Figure 1'!$C$7</c:f>
              <c:strCache>
                <c:ptCount val="1"/>
                <c:pt idx="0">
                  <c:v>Total</c:v>
                </c:pt>
              </c:strCache>
            </c:strRef>
          </c:tx>
          <c:spPr>
            <a:solidFill>
              <a:srgbClr val="008270"/>
            </a:solidFill>
            <a:ln>
              <a:solidFill>
                <a:schemeClr val="bg1">
                  <a:lumMod val="50000"/>
                </a:schemeClr>
              </a:solidFill>
            </a:ln>
            <a:effectLst/>
          </c:spPr>
          <c:invertIfNegative val="0"/>
          <c:cat>
            <c:strRef>
              <c:f>'Figure 1'!$B$8:$B$10</c:f>
              <c:strCache>
                <c:ptCount val="3"/>
                <c:pt idx="0">
                  <c:v>European Union</c:v>
                </c:pt>
                <c:pt idx="1">
                  <c:v>United States</c:v>
                </c:pt>
                <c:pt idx="2">
                  <c:v>China</c:v>
                </c:pt>
              </c:strCache>
            </c:strRef>
          </c:cat>
          <c:val>
            <c:numRef>
              <c:f>'Figure 1'!$C$8:$C$10</c:f>
              <c:numCache>
                <c:formatCode>General</c:formatCode>
                <c:ptCount val="3"/>
                <c:pt idx="0">
                  <c:v>390</c:v>
                </c:pt>
                <c:pt idx="1">
                  <c:v>395</c:v>
                </c:pt>
                <c:pt idx="2">
                  <c:v>154</c:v>
                </c:pt>
              </c:numCache>
            </c:numRef>
          </c:val>
          <c:extLst>
            <c:ext xmlns:c16="http://schemas.microsoft.com/office/drawing/2014/chart" uri="{C3380CC4-5D6E-409C-BE32-E72D297353CC}">
              <c16:uniqueId val="{00000000-4D06-45A4-9FE7-E31994EFCD3C}"/>
            </c:ext>
          </c:extLst>
        </c:ser>
        <c:ser>
          <c:idx val="1"/>
          <c:order val="1"/>
          <c:tx>
            <c:strRef>
              <c:f>'Figure 1'!$D$7</c:f>
              <c:strCache>
                <c:ptCount val="1"/>
                <c:pt idx="0">
                  <c:v>Strategic sectors</c:v>
                </c:pt>
              </c:strCache>
            </c:strRef>
          </c:tx>
          <c:spPr>
            <a:solidFill>
              <a:schemeClr val="bg1">
                <a:lumMod val="50000"/>
              </a:schemeClr>
            </a:solidFill>
            <a:ln>
              <a:noFill/>
            </a:ln>
            <a:effectLst/>
          </c:spPr>
          <c:invertIfNegative val="0"/>
          <c:cat>
            <c:strRef>
              <c:f>'Figure 1'!$B$8:$B$10</c:f>
              <c:strCache>
                <c:ptCount val="3"/>
                <c:pt idx="0">
                  <c:v>European Union</c:v>
                </c:pt>
                <c:pt idx="1">
                  <c:v>United States</c:v>
                </c:pt>
                <c:pt idx="2">
                  <c:v>China</c:v>
                </c:pt>
              </c:strCache>
            </c:strRef>
          </c:cat>
          <c:val>
            <c:numRef>
              <c:f>'Figure 1'!$D$8:$D$10</c:f>
              <c:numCache>
                <c:formatCode>General</c:formatCode>
                <c:ptCount val="3"/>
                <c:pt idx="0">
                  <c:v>122</c:v>
                </c:pt>
                <c:pt idx="1">
                  <c:v>117</c:v>
                </c:pt>
                <c:pt idx="2">
                  <c:v>47</c:v>
                </c:pt>
              </c:numCache>
            </c:numRef>
          </c:val>
          <c:extLst>
            <c:ext xmlns:c16="http://schemas.microsoft.com/office/drawing/2014/chart" uri="{C3380CC4-5D6E-409C-BE32-E72D297353CC}">
              <c16:uniqueId val="{00000001-4D06-45A4-9FE7-E31994EFCD3C}"/>
            </c:ext>
          </c:extLst>
        </c:ser>
        <c:dLbls>
          <c:showLegendKey val="0"/>
          <c:showVal val="0"/>
          <c:showCatName val="0"/>
          <c:showSerName val="0"/>
          <c:showPercent val="0"/>
          <c:showBubbleSize val="0"/>
        </c:dLbls>
        <c:gapWidth val="219"/>
        <c:overlap val="-27"/>
        <c:axId val="501784232"/>
        <c:axId val="501782920"/>
      </c:barChart>
      <c:catAx>
        <c:axId val="50178423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01782920"/>
        <c:crosses val="autoZero"/>
        <c:auto val="1"/>
        <c:lblAlgn val="ctr"/>
        <c:lblOffset val="100"/>
        <c:noMultiLvlLbl val="0"/>
      </c:catAx>
      <c:valAx>
        <c:axId val="501782920"/>
        <c:scaling>
          <c:orientation val="minMax"/>
        </c:scaling>
        <c:delete val="0"/>
        <c:axPos val="l"/>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01784232"/>
        <c:crosses val="autoZero"/>
        <c:crossBetween val="between"/>
        <c:majorUnit val="100"/>
      </c:valAx>
      <c:spPr>
        <a:noFill/>
        <a:ln>
          <a:noFill/>
        </a:ln>
        <a:effectLst/>
      </c:spPr>
    </c:plotArea>
    <c:legend>
      <c:legendPos val="b"/>
      <c:layout>
        <c:manualLayout>
          <c:xMode val="edge"/>
          <c:yMode val="edge"/>
          <c:x val="2.1456692913385871E-4"/>
          <c:y val="0.90993474773986582"/>
          <c:w val="0.99422987751531056"/>
          <c:h val="9.0065252260134149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91452991452994E-2"/>
          <c:y val="3.2337830687830686E-2"/>
          <c:w val="0.92290854700854696"/>
          <c:h val="0.70966414141414158"/>
        </c:manualLayout>
      </c:layout>
      <c:barChart>
        <c:barDir val="col"/>
        <c:grouping val="stacked"/>
        <c:varyColors val="0"/>
        <c:ser>
          <c:idx val="0"/>
          <c:order val="0"/>
          <c:tx>
            <c:strRef>
              <c:f>'Figure 2'!$C$6</c:f>
              <c:strCache>
                <c:ptCount val="1"/>
                <c:pt idx="0">
                  <c:v>Agri-food</c:v>
                </c:pt>
              </c:strCache>
            </c:strRef>
          </c:tx>
          <c:spPr>
            <a:pattFill prst="smGrid">
              <a:fgClr>
                <a:schemeClr val="tx1">
                  <a:lumMod val="75000"/>
                  <a:lumOff val="25000"/>
                </a:schemeClr>
              </a:fgClr>
              <a:bgClr>
                <a:schemeClr val="bg1"/>
              </a:bgClr>
            </a:pattFill>
            <a:ln w="6350">
              <a:solidFill>
                <a:schemeClr val="tx1"/>
              </a:solidFill>
            </a:ln>
            <a:effectLst/>
          </c:spPr>
          <c:invertIfNegative val="0"/>
          <c:cat>
            <c:strRef>
              <c:f>'Figure 2'!$B$7:$B$9</c:f>
              <c:strCache>
                <c:ptCount val="3"/>
                <c:pt idx="0">
                  <c:v>China</c:v>
                </c:pt>
                <c:pt idx="1">
                  <c:v>European Union</c:v>
                </c:pt>
                <c:pt idx="2">
                  <c:v>United States</c:v>
                </c:pt>
              </c:strCache>
            </c:strRef>
          </c:cat>
          <c:val>
            <c:numRef>
              <c:f>'Figure 2'!$C$7:$C$9</c:f>
              <c:numCache>
                <c:formatCode>0</c:formatCode>
                <c:ptCount val="3"/>
                <c:pt idx="0">
                  <c:v>1</c:v>
                </c:pt>
                <c:pt idx="1">
                  <c:v>0</c:v>
                </c:pt>
                <c:pt idx="2">
                  <c:v>1</c:v>
                </c:pt>
              </c:numCache>
            </c:numRef>
          </c:val>
          <c:extLst>
            <c:ext xmlns:c16="http://schemas.microsoft.com/office/drawing/2014/chart" uri="{C3380CC4-5D6E-409C-BE32-E72D297353CC}">
              <c16:uniqueId val="{00000000-21E2-4A5F-B865-E5C3250629AC}"/>
            </c:ext>
          </c:extLst>
        </c:ser>
        <c:ser>
          <c:idx val="1"/>
          <c:order val="1"/>
          <c:tx>
            <c:strRef>
              <c:f>'Figure 2'!$D$6</c:f>
              <c:strCache>
                <c:ptCount val="1"/>
                <c:pt idx="0">
                  <c:v>Chemicals</c:v>
                </c:pt>
              </c:strCache>
            </c:strRef>
          </c:tx>
          <c:spPr>
            <a:solidFill>
              <a:srgbClr val="008270"/>
            </a:solidFill>
            <a:ln>
              <a:solidFill>
                <a:srgbClr val="008270"/>
              </a:solidFill>
            </a:ln>
            <a:effectLst/>
          </c:spPr>
          <c:invertIfNegative val="0"/>
          <c:cat>
            <c:strRef>
              <c:f>'Figure 2'!$B$7:$B$9</c:f>
              <c:strCache>
                <c:ptCount val="3"/>
                <c:pt idx="0">
                  <c:v>China</c:v>
                </c:pt>
                <c:pt idx="1">
                  <c:v>European Union</c:v>
                </c:pt>
                <c:pt idx="2">
                  <c:v>United States</c:v>
                </c:pt>
              </c:strCache>
            </c:strRef>
          </c:cat>
          <c:val>
            <c:numRef>
              <c:f>'Figure 2'!$D$7:$D$9</c:f>
              <c:numCache>
                <c:formatCode>0</c:formatCode>
                <c:ptCount val="3"/>
                <c:pt idx="0">
                  <c:v>27</c:v>
                </c:pt>
                <c:pt idx="1">
                  <c:v>74</c:v>
                </c:pt>
                <c:pt idx="2">
                  <c:v>70</c:v>
                </c:pt>
              </c:numCache>
            </c:numRef>
          </c:val>
          <c:extLst>
            <c:ext xmlns:c16="http://schemas.microsoft.com/office/drawing/2014/chart" uri="{C3380CC4-5D6E-409C-BE32-E72D297353CC}">
              <c16:uniqueId val="{00000001-21E2-4A5F-B865-E5C3250629AC}"/>
            </c:ext>
          </c:extLst>
        </c:ser>
        <c:ser>
          <c:idx val="2"/>
          <c:order val="2"/>
          <c:tx>
            <c:strRef>
              <c:f>'Figure 2'!$E$6</c:f>
              <c:strCache>
                <c:ptCount val="1"/>
                <c:pt idx="0">
                  <c:v>Defense</c:v>
                </c:pt>
              </c:strCache>
            </c:strRef>
          </c:tx>
          <c:spPr>
            <a:solidFill>
              <a:schemeClr val="tx1"/>
            </a:solidFill>
            <a:ln>
              <a:solidFill>
                <a:schemeClr val="tx1"/>
              </a:solidFill>
            </a:ln>
            <a:effectLst/>
          </c:spPr>
          <c:invertIfNegative val="0"/>
          <c:cat>
            <c:strRef>
              <c:f>'Figure 2'!$B$7:$B$9</c:f>
              <c:strCache>
                <c:ptCount val="3"/>
                <c:pt idx="0">
                  <c:v>China</c:v>
                </c:pt>
                <c:pt idx="1">
                  <c:v>European Union</c:v>
                </c:pt>
                <c:pt idx="2">
                  <c:v>United States</c:v>
                </c:pt>
              </c:strCache>
            </c:strRef>
          </c:cat>
          <c:val>
            <c:numRef>
              <c:f>'Figure 2'!$E$7:$E$9</c:f>
              <c:numCache>
                <c:formatCode>0</c:formatCode>
                <c:ptCount val="3"/>
                <c:pt idx="0">
                  <c:v>0</c:v>
                </c:pt>
                <c:pt idx="1">
                  <c:v>0</c:v>
                </c:pt>
                <c:pt idx="2">
                  <c:v>2</c:v>
                </c:pt>
              </c:numCache>
            </c:numRef>
          </c:val>
          <c:extLst>
            <c:ext xmlns:c16="http://schemas.microsoft.com/office/drawing/2014/chart" uri="{C3380CC4-5D6E-409C-BE32-E72D297353CC}">
              <c16:uniqueId val="{00000002-21E2-4A5F-B865-E5C3250629AC}"/>
            </c:ext>
          </c:extLst>
        </c:ser>
        <c:ser>
          <c:idx val="3"/>
          <c:order val="3"/>
          <c:tx>
            <c:strRef>
              <c:f>'Figure 2'!$F$6</c:f>
              <c:strCache>
                <c:ptCount val="1"/>
                <c:pt idx="0">
                  <c:v>Electronics</c:v>
                </c:pt>
              </c:strCache>
            </c:strRef>
          </c:tx>
          <c:spPr>
            <a:solidFill>
              <a:schemeClr val="bg1">
                <a:lumMod val="75000"/>
                <a:alpha val="90000"/>
              </a:schemeClr>
            </a:solidFill>
            <a:ln>
              <a:solidFill>
                <a:schemeClr val="bg1">
                  <a:lumMod val="65000"/>
                  <a:alpha val="90000"/>
                </a:schemeClr>
              </a:solidFill>
            </a:ln>
            <a:effectLst/>
          </c:spPr>
          <c:invertIfNegative val="0"/>
          <c:cat>
            <c:strRef>
              <c:f>'Figure 2'!$B$7:$B$9</c:f>
              <c:strCache>
                <c:ptCount val="3"/>
                <c:pt idx="0">
                  <c:v>China</c:v>
                </c:pt>
                <c:pt idx="1">
                  <c:v>European Union</c:v>
                </c:pt>
                <c:pt idx="2">
                  <c:v>United States</c:v>
                </c:pt>
              </c:strCache>
            </c:strRef>
          </c:cat>
          <c:val>
            <c:numRef>
              <c:f>'Figure 2'!$F$7:$F$9</c:f>
              <c:numCache>
                <c:formatCode>0</c:formatCode>
                <c:ptCount val="3"/>
                <c:pt idx="0">
                  <c:v>3</c:v>
                </c:pt>
                <c:pt idx="1">
                  <c:v>19</c:v>
                </c:pt>
                <c:pt idx="2">
                  <c:v>15</c:v>
                </c:pt>
              </c:numCache>
            </c:numRef>
          </c:val>
          <c:extLst>
            <c:ext xmlns:c16="http://schemas.microsoft.com/office/drawing/2014/chart" uri="{C3380CC4-5D6E-409C-BE32-E72D297353CC}">
              <c16:uniqueId val="{00000003-21E2-4A5F-B865-E5C3250629AC}"/>
            </c:ext>
          </c:extLst>
        </c:ser>
        <c:ser>
          <c:idx val="4"/>
          <c:order val="4"/>
          <c:tx>
            <c:strRef>
              <c:f>'Figure 2'!$G$6</c:f>
              <c:strCache>
                <c:ptCount val="1"/>
                <c:pt idx="0">
                  <c:v>Pharmaceuticals</c:v>
                </c:pt>
              </c:strCache>
            </c:strRef>
          </c:tx>
          <c:spPr>
            <a:solidFill>
              <a:srgbClr val="B4D3CE"/>
            </a:solidFill>
            <a:ln>
              <a:solidFill>
                <a:srgbClr val="B4D3CE"/>
              </a:solidFill>
            </a:ln>
            <a:effectLst/>
          </c:spPr>
          <c:invertIfNegative val="0"/>
          <c:cat>
            <c:strRef>
              <c:f>'Figure 2'!$B$7:$B$9</c:f>
              <c:strCache>
                <c:ptCount val="3"/>
                <c:pt idx="0">
                  <c:v>China</c:v>
                </c:pt>
                <c:pt idx="1">
                  <c:v>European Union</c:v>
                </c:pt>
                <c:pt idx="2">
                  <c:v>United States</c:v>
                </c:pt>
              </c:strCache>
            </c:strRef>
          </c:cat>
          <c:val>
            <c:numRef>
              <c:f>'Figure 2'!$G$7:$G$9</c:f>
              <c:numCache>
                <c:formatCode>0</c:formatCode>
                <c:ptCount val="3"/>
                <c:pt idx="0">
                  <c:v>5</c:v>
                </c:pt>
                <c:pt idx="1">
                  <c:v>12</c:v>
                </c:pt>
                <c:pt idx="2">
                  <c:v>19</c:v>
                </c:pt>
              </c:numCache>
            </c:numRef>
          </c:val>
          <c:extLst>
            <c:ext xmlns:c16="http://schemas.microsoft.com/office/drawing/2014/chart" uri="{C3380CC4-5D6E-409C-BE32-E72D297353CC}">
              <c16:uniqueId val="{00000004-21E2-4A5F-B865-E5C3250629AC}"/>
            </c:ext>
          </c:extLst>
        </c:ser>
        <c:ser>
          <c:idx val="5"/>
          <c:order val="5"/>
          <c:tx>
            <c:strRef>
              <c:f>'Figure 2'!$H$6</c:f>
              <c:strCache>
                <c:ptCount val="1"/>
                <c:pt idx="0">
                  <c:v>Metallurgy</c:v>
                </c:pt>
              </c:strCache>
            </c:strRef>
          </c:tx>
          <c:spPr>
            <a:solidFill>
              <a:schemeClr val="bg1">
                <a:lumMod val="95000"/>
              </a:schemeClr>
            </a:solidFill>
            <a:ln>
              <a:solidFill>
                <a:schemeClr val="bg1">
                  <a:lumMod val="85000"/>
                </a:schemeClr>
              </a:solidFill>
            </a:ln>
            <a:effectLst/>
          </c:spPr>
          <c:invertIfNegative val="0"/>
          <c:cat>
            <c:strRef>
              <c:f>'Figure 2'!$B$7:$B$9</c:f>
              <c:strCache>
                <c:ptCount val="3"/>
                <c:pt idx="0">
                  <c:v>China</c:v>
                </c:pt>
                <c:pt idx="1">
                  <c:v>European Union</c:v>
                </c:pt>
                <c:pt idx="2">
                  <c:v>United States</c:v>
                </c:pt>
              </c:strCache>
            </c:strRef>
          </c:cat>
          <c:val>
            <c:numRef>
              <c:f>'Figure 2'!$H$7:$H$9</c:f>
              <c:numCache>
                <c:formatCode>0</c:formatCode>
                <c:ptCount val="3"/>
                <c:pt idx="0">
                  <c:v>11</c:v>
                </c:pt>
                <c:pt idx="1">
                  <c:v>12</c:v>
                </c:pt>
                <c:pt idx="2">
                  <c:v>8</c:v>
                </c:pt>
              </c:numCache>
            </c:numRef>
          </c:val>
          <c:extLst>
            <c:ext xmlns:c16="http://schemas.microsoft.com/office/drawing/2014/chart" uri="{C3380CC4-5D6E-409C-BE32-E72D297353CC}">
              <c16:uniqueId val="{00000005-21E2-4A5F-B865-E5C3250629AC}"/>
            </c:ext>
          </c:extLst>
        </c:ser>
        <c:ser>
          <c:idx val="6"/>
          <c:order val="6"/>
          <c:tx>
            <c:strRef>
              <c:f>'Figure 2'!$I$6</c:f>
              <c:strCache>
                <c:ptCount val="1"/>
                <c:pt idx="0">
                  <c:v>Transport</c:v>
                </c:pt>
              </c:strCache>
            </c:strRef>
          </c:tx>
          <c:spPr>
            <a:solidFill>
              <a:schemeClr val="bg1">
                <a:lumMod val="50000"/>
              </a:schemeClr>
            </a:solidFill>
            <a:ln>
              <a:solidFill>
                <a:schemeClr val="tx1"/>
              </a:solidFill>
            </a:ln>
            <a:effectLst/>
          </c:spPr>
          <c:invertIfNegative val="0"/>
          <c:dPt>
            <c:idx val="1"/>
            <c:invertIfNegative val="0"/>
            <c:bubble3D val="0"/>
            <c:spPr>
              <a:solidFill>
                <a:schemeClr val="bg1">
                  <a:lumMod val="50000"/>
                </a:schemeClr>
              </a:solidFill>
              <a:ln>
                <a:solidFill>
                  <a:schemeClr val="tx1"/>
                </a:solidFill>
              </a:ln>
              <a:effectLst/>
            </c:spPr>
            <c:extLst>
              <c:ext xmlns:c16="http://schemas.microsoft.com/office/drawing/2014/chart" uri="{C3380CC4-5D6E-409C-BE32-E72D297353CC}">
                <c16:uniqueId val="{00000007-21E2-4A5F-B865-E5C3250629AC}"/>
              </c:ext>
            </c:extLst>
          </c:dPt>
          <c:cat>
            <c:strRef>
              <c:f>'Figure 2'!$B$7:$B$9</c:f>
              <c:strCache>
                <c:ptCount val="3"/>
                <c:pt idx="0">
                  <c:v>China</c:v>
                </c:pt>
                <c:pt idx="1">
                  <c:v>European Union</c:v>
                </c:pt>
                <c:pt idx="2">
                  <c:v>United States</c:v>
                </c:pt>
              </c:strCache>
            </c:strRef>
          </c:cat>
          <c:val>
            <c:numRef>
              <c:f>'Figure 2'!$I$7:$I$9</c:f>
              <c:numCache>
                <c:formatCode>0</c:formatCode>
                <c:ptCount val="3"/>
                <c:pt idx="0">
                  <c:v>0</c:v>
                </c:pt>
                <c:pt idx="1">
                  <c:v>5</c:v>
                </c:pt>
                <c:pt idx="2">
                  <c:v>2</c:v>
                </c:pt>
              </c:numCache>
            </c:numRef>
          </c:val>
          <c:extLst>
            <c:ext xmlns:c16="http://schemas.microsoft.com/office/drawing/2014/chart" uri="{C3380CC4-5D6E-409C-BE32-E72D297353CC}">
              <c16:uniqueId val="{00000008-21E2-4A5F-B865-E5C3250629AC}"/>
            </c:ext>
          </c:extLst>
        </c:ser>
        <c:dLbls>
          <c:showLegendKey val="0"/>
          <c:showVal val="0"/>
          <c:showCatName val="0"/>
          <c:showSerName val="0"/>
          <c:showPercent val="0"/>
          <c:showBubbleSize val="0"/>
        </c:dLbls>
        <c:gapWidth val="150"/>
        <c:overlap val="100"/>
        <c:axId val="358047920"/>
        <c:axId val="358050048"/>
      </c:barChart>
      <c:catAx>
        <c:axId val="35804792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358050048"/>
        <c:crosses val="autoZero"/>
        <c:auto val="1"/>
        <c:lblAlgn val="ctr"/>
        <c:lblOffset val="0"/>
        <c:noMultiLvlLbl val="0"/>
      </c:catAx>
      <c:valAx>
        <c:axId val="358050048"/>
        <c:scaling>
          <c:orientation val="minMax"/>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358047920"/>
        <c:crosses val="autoZero"/>
        <c:crossBetween val="between"/>
      </c:valAx>
      <c:spPr>
        <a:noFill/>
        <a:ln>
          <a:noFill/>
        </a:ln>
        <a:effectLst/>
      </c:spPr>
    </c:plotArea>
    <c:legend>
      <c:legendPos val="b"/>
      <c:layout>
        <c:manualLayout>
          <c:xMode val="edge"/>
          <c:yMode val="edge"/>
          <c:x val="0"/>
          <c:y val="0.85874924242424233"/>
          <c:w val="1"/>
          <c:h val="0.14125075757575759"/>
        </c:manualLayout>
      </c:layout>
      <c:overlay val="0"/>
      <c:spPr>
        <a:noFill/>
        <a:ln>
          <a:noFill/>
        </a:ln>
        <a:effectLst/>
      </c:spPr>
      <c:txPr>
        <a:bodyPr rot="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8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69658119658122E-2"/>
          <c:y val="4.4008950617283951E-2"/>
          <c:w val="0.92903034188034184"/>
          <c:h val="0.74762376543209874"/>
        </c:manualLayout>
      </c:layout>
      <c:barChart>
        <c:barDir val="col"/>
        <c:grouping val="stacked"/>
        <c:varyColors val="0"/>
        <c:ser>
          <c:idx val="0"/>
          <c:order val="0"/>
          <c:tx>
            <c:strRef>
              <c:f>'Figure 3'!$B$8</c:f>
              <c:strCache>
                <c:ptCount val="1"/>
                <c:pt idx="0">
                  <c:v>China</c:v>
                </c:pt>
              </c:strCache>
            </c:strRef>
          </c:tx>
          <c:spPr>
            <a:solidFill>
              <a:srgbClr val="008270"/>
            </a:solidFill>
            <a:ln>
              <a:solidFill>
                <a:srgbClr val="008270"/>
              </a:solidFill>
            </a:ln>
            <a:effectLst/>
          </c:spPr>
          <c:invertIfNegative val="0"/>
          <c:dLbls>
            <c:spPr>
              <a:solidFill>
                <a:schemeClr val="bg1">
                  <a:lumMod val="95000"/>
                </a:schemeClr>
              </a:solid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3'!$C$7:$E$7</c:f>
              <c:strCache>
                <c:ptCount val="3"/>
                <c:pt idx="0">
                  <c:v>European Union</c:v>
                </c:pt>
                <c:pt idx="1">
                  <c:v>United States</c:v>
                </c:pt>
                <c:pt idx="2">
                  <c:v>China</c:v>
                </c:pt>
              </c:strCache>
            </c:strRef>
          </c:cat>
          <c:val>
            <c:numRef>
              <c:f>'Figure 3'!$C$8:$E$8</c:f>
              <c:numCache>
                <c:formatCode>0</c:formatCode>
                <c:ptCount val="3"/>
                <c:pt idx="0">
                  <c:v>74</c:v>
                </c:pt>
                <c:pt idx="1">
                  <c:v>54</c:v>
                </c:pt>
              </c:numCache>
            </c:numRef>
          </c:val>
          <c:extLst>
            <c:ext xmlns:c16="http://schemas.microsoft.com/office/drawing/2014/chart" uri="{C3380CC4-5D6E-409C-BE32-E72D297353CC}">
              <c16:uniqueId val="{00000000-2428-48AE-AC55-F81A4A2D8353}"/>
            </c:ext>
          </c:extLst>
        </c:ser>
        <c:ser>
          <c:idx val="1"/>
          <c:order val="1"/>
          <c:tx>
            <c:strRef>
              <c:f>'Figure 3'!$B$9</c:f>
              <c:strCache>
                <c:ptCount val="1"/>
                <c:pt idx="0">
                  <c:v>European Union</c:v>
                </c:pt>
              </c:strCache>
            </c:strRef>
          </c:tx>
          <c:spPr>
            <a:solidFill>
              <a:schemeClr val="tx1">
                <a:lumMod val="50000"/>
                <a:lumOff val="50000"/>
              </a:schemeClr>
            </a:solidFill>
            <a:ln>
              <a:solidFill>
                <a:schemeClr val="tx1">
                  <a:lumMod val="50000"/>
                  <a:lumOff val="50000"/>
                </a:schemeClr>
              </a:solidFill>
            </a:ln>
            <a:effectLst/>
          </c:spPr>
          <c:invertIfNegative val="0"/>
          <c:dLbls>
            <c:spPr>
              <a:solidFill>
                <a:schemeClr val="bg1">
                  <a:lumMod val="95000"/>
                </a:schemeClr>
              </a:solid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3'!$C$7:$E$7</c:f>
              <c:strCache>
                <c:ptCount val="3"/>
                <c:pt idx="0">
                  <c:v>European Union</c:v>
                </c:pt>
                <c:pt idx="1">
                  <c:v>United States</c:v>
                </c:pt>
                <c:pt idx="2">
                  <c:v>China</c:v>
                </c:pt>
              </c:strCache>
            </c:strRef>
          </c:cat>
          <c:val>
            <c:numRef>
              <c:f>'Figure 3'!$C$9:$E$9</c:f>
              <c:numCache>
                <c:formatCode>0</c:formatCode>
                <c:ptCount val="3"/>
                <c:pt idx="1">
                  <c:v>32</c:v>
                </c:pt>
                <c:pt idx="2">
                  <c:v>12</c:v>
                </c:pt>
              </c:numCache>
            </c:numRef>
          </c:val>
          <c:extLst>
            <c:ext xmlns:c16="http://schemas.microsoft.com/office/drawing/2014/chart" uri="{C3380CC4-5D6E-409C-BE32-E72D297353CC}">
              <c16:uniqueId val="{00000001-2428-48AE-AC55-F81A4A2D8353}"/>
            </c:ext>
          </c:extLst>
        </c:ser>
        <c:ser>
          <c:idx val="2"/>
          <c:order val="2"/>
          <c:tx>
            <c:strRef>
              <c:f>'Figure 3'!$B$10</c:f>
              <c:strCache>
                <c:ptCount val="1"/>
                <c:pt idx="0">
                  <c:v>United States</c:v>
                </c:pt>
              </c:strCache>
            </c:strRef>
          </c:tx>
          <c:spPr>
            <a:solidFill>
              <a:schemeClr val="bg1">
                <a:lumMod val="65000"/>
              </a:schemeClr>
            </a:solidFill>
            <a:ln>
              <a:solidFill>
                <a:schemeClr val="bg1">
                  <a:lumMod val="65000"/>
                </a:schemeClr>
              </a:solidFill>
            </a:ln>
            <a:effectLst/>
          </c:spPr>
          <c:invertIfNegative val="0"/>
          <c:cat>
            <c:strRef>
              <c:f>'Figure 3'!$C$7:$E$7</c:f>
              <c:strCache>
                <c:ptCount val="3"/>
                <c:pt idx="0">
                  <c:v>European Union</c:v>
                </c:pt>
                <c:pt idx="1">
                  <c:v>United States</c:v>
                </c:pt>
                <c:pt idx="2">
                  <c:v>China</c:v>
                </c:pt>
              </c:strCache>
            </c:strRef>
          </c:cat>
          <c:val>
            <c:numRef>
              <c:f>'Figure 3'!$C$10:$E$10</c:f>
              <c:numCache>
                <c:formatCode>0</c:formatCode>
                <c:ptCount val="3"/>
                <c:pt idx="0">
                  <c:v>4</c:v>
                </c:pt>
                <c:pt idx="2">
                  <c:v>4</c:v>
                </c:pt>
              </c:numCache>
            </c:numRef>
          </c:val>
          <c:extLst>
            <c:ext xmlns:c16="http://schemas.microsoft.com/office/drawing/2014/chart" uri="{C3380CC4-5D6E-409C-BE32-E72D297353CC}">
              <c16:uniqueId val="{00000002-2428-48AE-AC55-F81A4A2D8353}"/>
            </c:ext>
          </c:extLst>
        </c:ser>
        <c:ser>
          <c:idx val="3"/>
          <c:order val="3"/>
          <c:tx>
            <c:strRef>
              <c:f>'Figure 3'!$B$11</c:f>
              <c:strCache>
                <c:ptCount val="1"/>
                <c:pt idx="0">
                  <c:v>India</c:v>
                </c:pt>
              </c:strCache>
            </c:strRef>
          </c:tx>
          <c:spPr>
            <a:solidFill>
              <a:srgbClr val="B4D3CE"/>
            </a:solidFill>
            <a:ln>
              <a:solidFill>
                <a:srgbClr val="B4D3CE"/>
              </a:solidFill>
            </a:ln>
            <a:effectLst/>
          </c:spPr>
          <c:invertIfNegative val="0"/>
          <c:cat>
            <c:strRef>
              <c:f>'Figure 3'!$C$7:$E$7</c:f>
              <c:strCache>
                <c:ptCount val="3"/>
                <c:pt idx="0">
                  <c:v>European Union</c:v>
                </c:pt>
                <c:pt idx="1">
                  <c:v>United States</c:v>
                </c:pt>
                <c:pt idx="2">
                  <c:v>China</c:v>
                </c:pt>
              </c:strCache>
            </c:strRef>
          </c:cat>
          <c:val>
            <c:numRef>
              <c:f>'Figure 3'!$C$11:$E$11</c:f>
              <c:numCache>
                <c:formatCode>0</c:formatCode>
                <c:ptCount val="3"/>
                <c:pt idx="0">
                  <c:v>12</c:v>
                </c:pt>
                <c:pt idx="1">
                  <c:v>8</c:v>
                </c:pt>
                <c:pt idx="2">
                  <c:v>4</c:v>
                </c:pt>
              </c:numCache>
            </c:numRef>
          </c:val>
          <c:extLst>
            <c:ext xmlns:c16="http://schemas.microsoft.com/office/drawing/2014/chart" uri="{C3380CC4-5D6E-409C-BE32-E72D297353CC}">
              <c16:uniqueId val="{00000003-2428-48AE-AC55-F81A4A2D8353}"/>
            </c:ext>
          </c:extLst>
        </c:ser>
        <c:ser>
          <c:idx val="4"/>
          <c:order val="4"/>
          <c:tx>
            <c:strRef>
              <c:f>'Figure 3'!$B$12</c:f>
              <c:strCache>
                <c:ptCount val="1"/>
                <c:pt idx="0">
                  <c:v>Others</c:v>
                </c:pt>
              </c:strCache>
            </c:strRef>
          </c:tx>
          <c:spPr>
            <a:solidFill>
              <a:schemeClr val="tx1"/>
            </a:solidFill>
            <a:ln>
              <a:solidFill>
                <a:schemeClr val="tx1"/>
              </a:solidFill>
            </a:ln>
            <a:effectLst/>
          </c:spPr>
          <c:invertIfNegative val="0"/>
          <c:cat>
            <c:strRef>
              <c:f>'Figure 3'!$C$7:$E$7</c:f>
              <c:strCache>
                <c:ptCount val="3"/>
                <c:pt idx="0">
                  <c:v>European Union</c:v>
                </c:pt>
                <c:pt idx="1">
                  <c:v>United States</c:v>
                </c:pt>
                <c:pt idx="2">
                  <c:v>China</c:v>
                </c:pt>
              </c:strCache>
            </c:strRef>
          </c:cat>
          <c:val>
            <c:numRef>
              <c:f>'Figure 3'!$C$12:$E$12</c:f>
              <c:numCache>
                <c:formatCode>0</c:formatCode>
                <c:ptCount val="3"/>
                <c:pt idx="0">
                  <c:v>32</c:v>
                </c:pt>
                <c:pt idx="1">
                  <c:v>23</c:v>
                </c:pt>
                <c:pt idx="2">
                  <c:v>27</c:v>
                </c:pt>
              </c:numCache>
            </c:numRef>
          </c:val>
          <c:extLst>
            <c:ext xmlns:c16="http://schemas.microsoft.com/office/drawing/2014/chart" uri="{C3380CC4-5D6E-409C-BE32-E72D297353CC}">
              <c16:uniqueId val="{00000004-2428-48AE-AC55-F81A4A2D8353}"/>
            </c:ext>
          </c:extLst>
        </c:ser>
        <c:dLbls>
          <c:showLegendKey val="0"/>
          <c:showVal val="0"/>
          <c:showCatName val="0"/>
          <c:showSerName val="0"/>
          <c:showPercent val="0"/>
          <c:showBubbleSize val="0"/>
        </c:dLbls>
        <c:gapWidth val="150"/>
        <c:overlap val="100"/>
        <c:axId val="513957544"/>
        <c:axId val="513953608"/>
      </c:barChart>
      <c:catAx>
        <c:axId val="51395754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13953608"/>
        <c:crosses val="autoZero"/>
        <c:auto val="1"/>
        <c:lblAlgn val="ctr"/>
        <c:lblOffset val="0"/>
        <c:noMultiLvlLbl val="0"/>
      </c:catAx>
      <c:valAx>
        <c:axId val="513953608"/>
        <c:scaling>
          <c:orientation val="minMax"/>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13957544"/>
        <c:crosses val="autoZero"/>
        <c:crossBetween val="between"/>
      </c:valAx>
      <c:spPr>
        <a:noFill/>
        <a:ln>
          <a:noFill/>
        </a:ln>
        <a:effectLst/>
      </c:spPr>
    </c:plotArea>
    <c:legend>
      <c:legendPos val="b"/>
      <c:layout>
        <c:manualLayout>
          <c:xMode val="edge"/>
          <c:yMode val="edge"/>
          <c:x val="0"/>
          <c:y val="0.91482398190850978"/>
          <c:w val="1"/>
          <c:h val="8.5025308641975314E-2"/>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03555632893958E-2"/>
          <c:y val="2.8574597855671742E-2"/>
          <c:w val="0.9176936480896285"/>
          <c:h val="0.87694780898392743"/>
        </c:manualLayout>
      </c:layout>
      <c:barChart>
        <c:barDir val="col"/>
        <c:grouping val="clustered"/>
        <c:varyColors val="0"/>
        <c:ser>
          <c:idx val="0"/>
          <c:order val="0"/>
          <c:spPr>
            <a:solidFill>
              <a:srgbClr val="008270"/>
            </a:solidFill>
            <a:ln>
              <a:noFill/>
            </a:ln>
            <a:effectLst/>
          </c:spPr>
          <c:invertIfNegative val="0"/>
          <c:cat>
            <c:strRef>
              <c:f>'Figure 4  '!$B$8:$B$10</c:f>
              <c:strCache>
                <c:ptCount val="3"/>
                <c:pt idx="0">
                  <c:v>EU / China</c:v>
                </c:pt>
                <c:pt idx="1">
                  <c:v>United States / China</c:v>
                </c:pt>
                <c:pt idx="2">
                  <c:v>United States / EU</c:v>
                </c:pt>
              </c:strCache>
            </c:strRef>
          </c:cat>
          <c:val>
            <c:numRef>
              <c:f>'Figure 4  '!$C$8:$C$10</c:f>
              <c:numCache>
                <c:formatCode>0</c:formatCode>
                <c:ptCount val="3"/>
                <c:pt idx="0">
                  <c:v>62</c:v>
                </c:pt>
                <c:pt idx="1">
                  <c:v>50</c:v>
                </c:pt>
                <c:pt idx="2">
                  <c:v>24</c:v>
                </c:pt>
              </c:numCache>
            </c:numRef>
          </c:val>
          <c:extLst>
            <c:ext xmlns:c16="http://schemas.microsoft.com/office/drawing/2014/chart" uri="{C3380CC4-5D6E-409C-BE32-E72D297353CC}">
              <c16:uniqueId val="{00000000-1F44-482C-AD93-49A2F1D3E48A}"/>
            </c:ext>
          </c:extLst>
        </c:ser>
        <c:dLbls>
          <c:showLegendKey val="0"/>
          <c:showVal val="0"/>
          <c:showCatName val="0"/>
          <c:showSerName val="0"/>
          <c:showPercent val="0"/>
          <c:showBubbleSize val="0"/>
        </c:dLbls>
        <c:gapWidth val="219"/>
        <c:overlap val="-27"/>
        <c:axId val="778707536"/>
        <c:axId val="1973579200"/>
      </c:barChart>
      <c:catAx>
        <c:axId val="77870753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973579200"/>
        <c:crosses val="autoZero"/>
        <c:auto val="1"/>
        <c:lblAlgn val="ctr"/>
        <c:lblOffset val="100"/>
        <c:noMultiLvlLbl val="0"/>
      </c:catAx>
      <c:valAx>
        <c:axId val="1973579200"/>
        <c:scaling>
          <c:orientation val="minMax"/>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7787075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5083333333333"/>
          <c:y val="3.7322621830635179E-2"/>
          <c:w val="0.89304916666666667"/>
          <c:h val="0.77988247662655419"/>
        </c:manualLayout>
      </c:layout>
      <c:barChart>
        <c:barDir val="col"/>
        <c:grouping val="clustered"/>
        <c:varyColors val="0"/>
        <c:ser>
          <c:idx val="0"/>
          <c:order val="0"/>
          <c:tx>
            <c:strRef>
              <c:f>'Figure 5'!$C$6</c:f>
              <c:strCache>
                <c:ptCount val="1"/>
                <c:pt idx="0">
                  <c:v>European dependency</c:v>
                </c:pt>
              </c:strCache>
            </c:strRef>
          </c:tx>
          <c:spPr>
            <a:solidFill>
              <a:srgbClr val="008270"/>
            </a:solidFill>
            <a:ln>
              <a:solidFill>
                <a:srgbClr val="008270"/>
              </a:solidFill>
            </a:ln>
            <a:effectLst/>
          </c:spPr>
          <c:invertIfNegative val="0"/>
          <c:cat>
            <c:numRef>
              <c:f>'Figure 5'!$B$7:$B$10</c:f>
              <c:numCache>
                <c:formatCode>0</c:formatCode>
                <c:ptCount val="4"/>
                <c:pt idx="0">
                  <c:v>2019</c:v>
                </c:pt>
                <c:pt idx="1">
                  <c:v>2020</c:v>
                </c:pt>
                <c:pt idx="2">
                  <c:v>2021</c:v>
                </c:pt>
                <c:pt idx="3">
                  <c:v>2022</c:v>
                </c:pt>
              </c:numCache>
            </c:numRef>
          </c:cat>
          <c:val>
            <c:numRef>
              <c:f>'Figure 5'!$C$7:$C$10</c:f>
              <c:numCache>
                <c:formatCode>0</c:formatCode>
                <c:ptCount val="4"/>
                <c:pt idx="0">
                  <c:v>60</c:v>
                </c:pt>
                <c:pt idx="1">
                  <c:v>58</c:v>
                </c:pt>
                <c:pt idx="2">
                  <c:v>69</c:v>
                </c:pt>
                <c:pt idx="3">
                  <c:v>74</c:v>
                </c:pt>
              </c:numCache>
            </c:numRef>
          </c:val>
          <c:extLst>
            <c:ext xmlns:c16="http://schemas.microsoft.com/office/drawing/2014/chart" uri="{C3380CC4-5D6E-409C-BE32-E72D297353CC}">
              <c16:uniqueId val="{00000000-FA37-478B-8584-6977CB59C190}"/>
            </c:ext>
          </c:extLst>
        </c:ser>
        <c:ser>
          <c:idx val="1"/>
          <c:order val="1"/>
          <c:tx>
            <c:strRef>
              <c:f>'Figure 5'!$D$6</c:f>
              <c:strCache>
                <c:ptCount val="1"/>
                <c:pt idx="0">
                  <c:v>Chinese dependency</c:v>
                </c:pt>
              </c:strCache>
            </c:strRef>
          </c:tx>
          <c:spPr>
            <a:solidFill>
              <a:srgbClr val="B4D3CE"/>
            </a:solidFill>
            <a:ln>
              <a:solidFill>
                <a:srgbClr val="B4D3CE"/>
              </a:solidFill>
            </a:ln>
            <a:effectLst/>
          </c:spPr>
          <c:invertIfNegative val="0"/>
          <c:cat>
            <c:numRef>
              <c:f>'Figure 5'!$B$7:$B$10</c:f>
              <c:numCache>
                <c:formatCode>0</c:formatCode>
                <c:ptCount val="4"/>
                <c:pt idx="0">
                  <c:v>2019</c:v>
                </c:pt>
                <c:pt idx="1">
                  <c:v>2020</c:v>
                </c:pt>
                <c:pt idx="2">
                  <c:v>2021</c:v>
                </c:pt>
                <c:pt idx="3">
                  <c:v>2022</c:v>
                </c:pt>
              </c:numCache>
            </c:numRef>
          </c:cat>
          <c:val>
            <c:numRef>
              <c:f>'Figure 5'!$D$7:$D$10</c:f>
              <c:numCache>
                <c:formatCode>0</c:formatCode>
                <c:ptCount val="4"/>
                <c:pt idx="0">
                  <c:v>18</c:v>
                </c:pt>
                <c:pt idx="1">
                  <c:v>19</c:v>
                </c:pt>
                <c:pt idx="2">
                  <c:v>13</c:v>
                </c:pt>
                <c:pt idx="3">
                  <c:v>12</c:v>
                </c:pt>
              </c:numCache>
            </c:numRef>
          </c:val>
          <c:extLst>
            <c:ext xmlns:c16="http://schemas.microsoft.com/office/drawing/2014/chart" uri="{C3380CC4-5D6E-409C-BE32-E72D297353CC}">
              <c16:uniqueId val="{00000001-FA37-478B-8584-6977CB59C190}"/>
            </c:ext>
          </c:extLst>
        </c:ser>
        <c:ser>
          <c:idx val="2"/>
          <c:order val="2"/>
          <c:tx>
            <c:strRef>
              <c:f>'Figure 5'!$E$6</c:f>
              <c:strCache>
                <c:ptCount val="1"/>
                <c:pt idx="0">
                  <c:v>Interdependency</c:v>
                </c:pt>
              </c:strCache>
            </c:strRef>
          </c:tx>
          <c:spPr>
            <a:solidFill>
              <a:schemeClr val="bg1">
                <a:lumMod val="65000"/>
              </a:schemeClr>
            </a:solidFill>
            <a:ln>
              <a:solidFill>
                <a:schemeClr val="bg1">
                  <a:lumMod val="65000"/>
                </a:schemeClr>
              </a:solidFill>
            </a:ln>
            <a:effectLst/>
          </c:spPr>
          <c:invertIfNegative val="0"/>
          <c:cat>
            <c:numRef>
              <c:f>'Figure 5'!$B$7:$B$10</c:f>
              <c:numCache>
                <c:formatCode>0</c:formatCode>
                <c:ptCount val="4"/>
                <c:pt idx="0">
                  <c:v>2019</c:v>
                </c:pt>
                <c:pt idx="1">
                  <c:v>2020</c:v>
                </c:pt>
                <c:pt idx="2">
                  <c:v>2021</c:v>
                </c:pt>
                <c:pt idx="3">
                  <c:v>2022</c:v>
                </c:pt>
              </c:numCache>
            </c:numRef>
          </c:cat>
          <c:val>
            <c:numRef>
              <c:f>'Figure 5'!$E$7:$E$10</c:f>
              <c:numCache>
                <c:formatCode>0</c:formatCode>
                <c:ptCount val="4"/>
                <c:pt idx="0">
                  <c:v>-42</c:v>
                </c:pt>
                <c:pt idx="1">
                  <c:v>-39</c:v>
                </c:pt>
                <c:pt idx="2">
                  <c:v>-56</c:v>
                </c:pt>
                <c:pt idx="3">
                  <c:v>-62</c:v>
                </c:pt>
              </c:numCache>
            </c:numRef>
          </c:val>
          <c:extLst>
            <c:ext xmlns:c16="http://schemas.microsoft.com/office/drawing/2014/chart" uri="{C3380CC4-5D6E-409C-BE32-E72D297353CC}">
              <c16:uniqueId val="{00000002-FA37-478B-8584-6977CB59C190}"/>
            </c:ext>
          </c:extLst>
        </c:ser>
        <c:dLbls>
          <c:showLegendKey val="0"/>
          <c:showVal val="0"/>
          <c:showCatName val="0"/>
          <c:showSerName val="0"/>
          <c:showPercent val="0"/>
          <c:showBubbleSize val="0"/>
        </c:dLbls>
        <c:gapWidth val="219"/>
        <c:overlap val="-27"/>
        <c:axId val="1030958207"/>
        <c:axId val="1030738879"/>
      </c:barChart>
      <c:catAx>
        <c:axId val="103095820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030738879"/>
        <c:crosses val="autoZero"/>
        <c:auto val="1"/>
        <c:lblAlgn val="ctr"/>
        <c:lblOffset val="100"/>
        <c:noMultiLvlLbl val="0"/>
      </c:catAx>
      <c:valAx>
        <c:axId val="1030738879"/>
        <c:scaling>
          <c:orientation val="minMax"/>
          <c:max val="70"/>
          <c:min val="-70"/>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030958207"/>
        <c:crosses val="autoZero"/>
        <c:crossBetween val="between"/>
      </c:valAx>
      <c:spPr>
        <a:noFill/>
        <a:ln w="25400">
          <a:noFill/>
        </a:ln>
        <a:effectLst/>
      </c:spPr>
    </c:plotArea>
    <c:legend>
      <c:legendPos val="b"/>
      <c:layout>
        <c:manualLayout>
          <c:xMode val="edge"/>
          <c:yMode val="edge"/>
          <c:x val="0"/>
          <c:y val="0.87550229143388481"/>
          <c:w val="1"/>
          <c:h val="0.12449768195380241"/>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5083333333333"/>
          <c:y val="3.9940972222222225E-2"/>
          <c:w val="0.89304916666666667"/>
          <c:h val="0.80595652771015136"/>
        </c:manualLayout>
      </c:layout>
      <c:barChart>
        <c:barDir val="col"/>
        <c:grouping val="clustered"/>
        <c:varyColors val="0"/>
        <c:ser>
          <c:idx val="0"/>
          <c:order val="0"/>
          <c:tx>
            <c:strRef>
              <c:f>'Figure 5'!$C$24</c:f>
              <c:strCache>
                <c:ptCount val="1"/>
                <c:pt idx="0">
                  <c:v>American dependency</c:v>
                </c:pt>
              </c:strCache>
            </c:strRef>
          </c:tx>
          <c:spPr>
            <a:solidFill>
              <a:srgbClr val="008270"/>
            </a:solidFill>
            <a:ln>
              <a:solidFill>
                <a:srgbClr val="008270"/>
              </a:solidFill>
            </a:ln>
            <a:effectLst/>
          </c:spPr>
          <c:invertIfNegative val="0"/>
          <c:cat>
            <c:numRef>
              <c:f>'Figure 5'!$B$25:$B$28</c:f>
              <c:numCache>
                <c:formatCode>0</c:formatCode>
                <c:ptCount val="4"/>
                <c:pt idx="0">
                  <c:v>2019</c:v>
                </c:pt>
                <c:pt idx="1">
                  <c:v>2020</c:v>
                </c:pt>
                <c:pt idx="2">
                  <c:v>2021</c:v>
                </c:pt>
                <c:pt idx="3">
                  <c:v>2022</c:v>
                </c:pt>
              </c:numCache>
            </c:numRef>
          </c:cat>
          <c:val>
            <c:numRef>
              <c:f>'Figure 5'!$C$25:$C$28</c:f>
              <c:numCache>
                <c:formatCode>0</c:formatCode>
                <c:ptCount val="4"/>
                <c:pt idx="0">
                  <c:v>43</c:v>
                </c:pt>
                <c:pt idx="1">
                  <c:v>47</c:v>
                </c:pt>
                <c:pt idx="2">
                  <c:v>50</c:v>
                </c:pt>
                <c:pt idx="3">
                  <c:v>54</c:v>
                </c:pt>
              </c:numCache>
            </c:numRef>
          </c:val>
          <c:extLst>
            <c:ext xmlns:c16="http://schemas.microsoft.com/office/drawing/2014/chart" uri="{C3380CC4-5D6E-409C-BE32-E72D297353CC}">
              <c16:uniqueId val="{00000000-8661-413E-8888-DDEB6E53B772}"/>
            </c:ext>
          </c:extLst>
        </c:ser>
        <c:ser>
          <c:idx val="1"/>
          <c:order val="1"/>
          <c:tx>
            <c:strRef>
              <c:f>'Figure 5'!$D$24</c:f>
              <c:strCache>
                <c:ptCount val="1"/>
                <c:pt idx="0">
                  <c:v>Chinese dependency</c:v>
                </c:pt>
              </c:strCache>
            </c:strRef>
          </c:tx>
          <c:spPr>
            <a:solidFill>
              <a:srgbClr val="B4D3CE"/>
            </a:solidFill>
            <a:ln>
              <a:solidFill>
                <a:srgbClr val="B4D3CE"/>
              </a:solidFill>
            </a:ln>
            <a:effectLst/>
          </c:spPr>
          <c:invertIfNegative val="0"/>
          <c:cat>
            <c:numRef>
              <c:f>'Figure 5'!$B$25:$B$28</c:f>
              <c:numCache>
                <c:formatCode>0</c:formatCode>
                <c:ptCount val="4"/>
                <c:pt idx="0">
                  <c:v>2019</c:v>
                </c:pt>
                <c:pt idx="1">
                  <c:v>2020</c:v>
                </c:pt>
                <c:pt idx="2">
                  <c:v>2021</c:v>
                </c:pt>
                <c:pt idx="3">
                  <c:v>2022</c:v>
                </c:pt>
              </c:numCache>
            </c:numRef>
          </c:cat>
          <c:val>
            <c:numRef>
              <c:f>'Figure 5'!$D$25:$D$28</c:f>
              <c:numCache>
                <c:formatCode>0</c:formatCode>
                <c:ptCount val="4"/>
                <c:pt idx="0">
                  <c:v>9</c:v>
                </c:pt>
                <c:pt idx="1">
                  <c:v>7</c:v>
                </c:pt>
                <c:pt idx="2">
                  <c:v>6</c:v>
                </c:pt>
                <c:pt idx="3">
                  <c:v>4</c:v>
                </c:pt>
              </c:numCache>
            </c:numRef>
          </c:val>
          <c:extLst>
            <c:ext xmlns:c16="http://schemas.microsoft.com/office/drawing/2014/chart" uri="{C3380CC4-5D6E-409C-BE32-E72D297353CC}">
              <c16:uniqueId val="{00000001-8661-413E-8888-DDEB6E53B772}"/>
            </c:ext>
          </c:extLst>
        </c:ser>
        <c:ser>
          <c:idx val="2"/>
          <c:order val="2"/>
          <c:tx>
            <c:strRef>
              <c:f>'Figure 5'!$E$24</c:f>
              <c:strCache>
                <c:ptCount val="1"/>
                <c:pt idx="0">
                  <c:v>Interdependency</c:v>
                </c:pt>
              </c:strCache>
            </c:strRef>
          </c:tx>
          <c:spPr>
            <a:solidFill>
              <a:schemeClr val="bg1">
                <a:lumMod val="65000"/>
              </a:schemeClr>
            </a:solidFill>
            <a:ln>
              <a:solidFill>
                <a:schemeClr val="bg1">
                  <a:lumMod val="65000"/>
                </a:schemeClr>
              </a:solidFill>
            </a:ln>
            <a:effectLst/>
          </c:spPr>
          <c:invertIfNegative val="0"/>
          <c:cat>
            <c:numRef>
              <c:f>'Figure 5'!$B$25:$B$28</c:f>
              <c:numCache>
                <c:formatCode>0</c:formatCode>
                <c:ptCount val="4"/>
                <c:pt idx="0">
                  <c:v>2019</c:v>
                </c:pt>
                <c:pt idx="1">
                  <c:v>2020</c:v>
                </c:pt>
                <c:pt idx="2">
                  <c:v>2021</c:v>
                </c:pt>
                <c:pt idx="3">
                  <c:v>2022</c:v>
                </c:pt>
              </c:numCache>
            </c:numRef>
          </c:cat>
          <c:val>
            <c:numRef>
              <c:f>'Figure 5'!$E$25:$E$28</c:f>
              <c:numCache>
                <c:formatCode>0</c:formatCode>
                <c:ptCount val="4"/>
                <c:pt idx="0">
                  <c:v>-34</c:v>
                </c:pt>
                <c:pt idx="1">
                  <c:v>-40</c:v>
                </c:pt>
                <c:pt idx="2">
                  <c:v>-44</c:v>
                </c:pt>
                <c:pt idx="3">
                  <c:v>-50</c:v>
                </c:pt>
              </c:numCache>
            </c:numRef>
          </c:val>
          <c:extLst>
            <c:ext xmlns:c16="http://schemas.microsoft.com/office/drawing/2014/chart" uri="{C3380CC4-5D6E-409C-BE32-E72D297353CC}">
              <c16:uniqueId val="{00000002-8661-413E-8888-DDEB6E53B772}"/>
            </c:ext>
          </c:extLst>
        </c:ser>
        <c:dLbls>
          <c:showLegendKey val="0"/>
          <c:showVal val="0"/>
          <c:showCatName val="0"/>
          <c:showSerName val="0"/>
          <c:showPercent val="0"/>
          <c:showBubbleSize val="0"/>
        </c:dLbls>
        <c:gapWidth val="219"/>
        <c:overlap val="-27"/>
        <c:axId val="1410585296"/>
        <c:axId val="999251279"/>
      </c:barChart>
      <c:catAx>
        <c:axId val="141058529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999251279"/>
        <c:crosses val="autoZero"/>
        <c:auto val="1"/>
        <c:lblAlgn val="ctr"/>
        <c:lblOffset val="100"/>
        <c:noMultiLvlLbl val="0"/>
      </c:catAx>
      <c:valAx>
        <c:axId val="999251279"/>
        <c:scaling>
          <c:orientation val="minMax"/>
        </c:scaling>
        <c:delete val="0"/>
        <c:axPos val="l"/>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1410585296"/>
        <c:crosses val="autoZero"/>
        <c:crossBetween val="between"/>
      </c:valAx>
      <c:spPr>
        <a:noFill/>
        <a:ln>
          <a:noFill/>
        </a:ln>
        <a:effectLst/>
      </c:spPr>
    </c:plotArea>
    <c:legend>
      <c:legendPos val="b"/>
      <c:layout>
        <c:manualLayout>
          <c:xMode val="edge"/>
          <c:yMode val="edge"/>
          <c:x val="0"/>
          <c:y val="0.88705993982296449"/>
          <c:w val="1"/>
          <c:h val="0.11294006017703535"/>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542925</xdr:colOff>
      <xdr:row>4</xdr:row>
      <xdr:rowOff>161925</xdr:rowOff>
    </xdr:from>
    <xdr:to>
      <xdr:col>9</xdr:col>
      <xdr:colOff>474345</xdr:colOff>
      <xdr:row>16</xdr:row>
      <xdr:rowOff>374925</xdr:rowOff>
    </xdr:to>
    <xdr:graphicFrame macro="">
      <xdr:nvGraphicFramePr>
        <xdr:cNvPr id="4" name="Graphique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66675</xdr:colOff>
      <xdr:row>4</xdr:row>
      <xdr:rowOff>104775</xdr:rowOff>
    </xdr:from>
    <xdr:to>
      <xdr:col>20</xdr:col>
      <xdr:colOff>198975</xdr:colOff>
      <xdr:row>24</xdr:row>
      <xdr:rowOff>165875</xdr:rowOff>
    </xdr:to>
    <xdr:graphicFrame macro="">
      <xdr:nvGraphicFramePr>
        <xdr:cNvPr id="6" name="Graphique 5">
          <a:extLst>
            <a:ext uri="{FF2B5EF4-FFF2-40B4-BE49-F238E27FC236}">
              <a16:creationId xmlns:a16="http://schemas.microsoft.com/office/drawing/2014/main" id="{C14420F1-C2BA-C198-4908-AFA5CFC32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538162</xdr:colOff>
      <xdr:row>5</xdr:row>
      <xdr:rowOff>4762</xdr:rowOff>
    </xdr:from>
    <xdr:to>
      <xdr:col>12</xdr:col>
      <xdr:colOff>222232</xdr:colOff>
      <xdr:row>22</xdr:row>
      <xdr:rowOff>75772</xdr:rowOff>
    </xdr:to>
    <xdr:graphicFrame macro="">
      <xdr:nvGraphicFramePr>
        <xdr:cNvPr id="5" name="Graphique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381001</xdr:colOff>
      <xdr:row>5</xdr:row>
      <xdr:rowOff>138111</xdr:rowOff>
    </xdr:from>
    <xdr:to>
      <xdr:col>9</xdr:col>
      <xdr:colOff>637501</xdr:colOff>
      <xdr:row>23</xdr:row>
      <xdr:rowOff>76198</xdr:rowOff>
    </xdr:to>
    <xdr:graphicFrame macro="">
      <xdr:nvGraphicFramePr>
        <xdr:cNvPr id="4" name="Graphique 3">
          <a:extLst>
            <a:ext uri="{FF2B5EF4-FFF2-40B4-BE49-F238E27FC236}">
              <a16:creationId xmlns:a16="http://schemas.microsoft.com/office/drawing/2014/main" id="{81654A7A-0A8E-47DF-C353-1DFAAFC282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734219</xdr:colOff>
      <xdr:row>3</xdr:row>
      <xdr:rowOff>71439</xdr:rowOff>
    </xdr:from>
    <xdr:to>
      <xdr:col>12</xdr:col>
      <xdr:colOff>509094</xdr:colOff>
      <xdr:row>25</xdr:row>
      <xdr:rowOff>113127</xdr:rowOff>
    </xdr:to>
    <xdr:grpSp>
      <xdr:nvGrpSpPr>
        <xdr:cNvPr id="9" name="Groupe 8"/>
        <xdr:cNvGrpSpPr/>
      </xdr:nvGrpSpPr>
      <xdr:grpSpPr>
        <a:xfrm>
          <a:off x="6544469" y="674689"/>
          <a:ext cx="5220001" cy="4243271"/>
          <a:chOff x="20651931" y="408094"/>
          <a:chExt cx="4040150" cy="3554989"/>
        </a:xfrm>
      </xdr:grpSpPr>
      <xdr:graphicFrame macro="">
        <xdr:nvGraphicFramePr>
          <xdr:cNvPr id="10" name="Graphique 9">
            <a:extLst>
              <a:ext uri="{FF2B5EF4-FFF2-40B4-BE49-F238E27FC236}">
                <a16:creationId xmlns:a16="http://schemas.microsoft.com/office/drawing/2014/main" id="{930C0FBD-0161-8812-50C0-AA45519FA19E}"/>
              </a:ext>
            </a:extLst>
          </xdr:cNvPr>
          <xdr:cNvGraphicFramePr>
            <a:graphicFrameLocks/>
          </xdr:cNvGraphicFramePr>
        </xdr:nvGraphicFramePr>
        <xdr:xfrm>
          <a:off x="20651931" y="681481"/>
          <a:ext cx="4040150" cy="328160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1" name="ZoneTexte 10"/>
          <xdr:cNvSpPr txBox="1"/>
        </xdr:nvSpPr>
        <xdr:spPr>
          <a:xfrm>
            <a:off x="22145844" y="408094"/>
            <a:ext cx="1012447" cy="3734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eaLnBrk="1" fontAlgn="auto" latinLnBrk="0" hangingPunct="0">
              <a:lnSpc>
                <a:spcPct val="100000"/>
              </a:lnSpc>
              <a:spcBef>
                <a:spcPts val="0"/>
              </a:spcBef>
              <a:spcAft>
                <a:spcPts val="0"/>
              </a:spcAft>
              <a:buClrTx/>
              <a:buSzTx/>
              <a:buFontTx/>
              <a:buNone/>
              <a:tabLst/>
              <a:defRPr/>
            </a:pPr>
            <a:r>
              <a:rPr lang="fr-FR" sz="2400" b="0" i="0" u="none" strike="noStrike" baseline="30000" smtClean="0">
                <a:solidFill>
                  <a:schemeClr val="tx1"/>
                </a:solidFill>
                <a:latin typeface="Arial Narrow" panose="020B0606020202030204" pitchFamily="34" charset="0"/>
                <a:ea typeface="+mn-ea"/>
                <a:cs typeface="+mn-cs"/>
              </a:rPr>
              <a:t>European Union</a:t>
            </a:r>
          </a:p>
        </xdr:txBody>
      </xdr:sp>
    </xdr:grpSp>
    <xdr:clientData/>
  </xdr:twoCellAnchor>
  <xdr:twoCellAnchor>
    <xdr:from>
      <xdr:col>5</xdr:col>
      <xdr:colOff>752219</xdr:colOff>
      <xdr:row>26</xdr:row>
      <xdr:rowOff>39691</xdr:rowOff>
    </xdr:from>
    <xdr:to>
      <xdr:col>12</xdr:col>
      <xdr:colOff>491094</xdr:colOff>
      <xdr:row>49</xdr:row>
      <xdr:rowOff>2002</xdr:rowOff>
    </xdr:to>
    <xdr:grpSp>
      <xdr:nvGrpSpPr>
        <xdr:cNvPr id="15" name="Groupe 14"/>
        <xdr:cNvGrpSpPr/>
      </xdr:nvGrpSpPr>
      <xdr:grpSpPr>
        <a:xfrm>
          <a:off x="6562469" y="5035024"/>
          <a:ext cx="5184001" cy="4343811"/>
          <a:chOff x="20651932" y="3997593"/>
          <a:chExt cx="3420000" cy="3514225"/>
        </a:xfrm>
      </xdr:grpSpPr>
      <xdr:graphicFrame macro="">
        <xdr:nvGraphicFramePr>
          <xdr:cNvPr id="16" name="Graphique 15">
            <a:extLst>
              <a:ext uri="{FF2B5EF4-FFF2-40B4-BE49-F238E27FC236}">
                <a16:creationId xmlns:a16="http://schemas.microsoft.com/office/drawing/2014/main" id="{6378B6B4-2354-B6FA-F4CF-F372FEF3B150}"/>
              </a:ext>
            </a:extLst>
          </xdr:cNvPr>
          <xdr:cNvGraphicFramePr>
            <a:graphicFrameLocks/>
          </xdr:cNvGraphicFramePr>
        </xdr:nvGraphicFramePr>
        <xdr:xfrm>
          <a:off x="20651932" y="4271818"/>
          <a:ext cx="3420000" cy="3240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7" name="ZoneTexte 16"/>
          <xdr:cNvSpPr txBox="1"/>
        </xdr:nvSpPr>
        <xdr:spPr>
          <a:xfrm>
            <a:off x="22126700" y="3997593"/>
            <a:ext cx="868441" cy="288972"/>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noAutofit/>
          </a:bodyPr>
          <a:lstStyle/>
          <a:p>
            <a:pPr marL="0" marR="0" lvl="0" indent="0" algn="l" defTabSz="914400" rtl="0" eaLnBrk="1" fontAlgn="auto" latinLnBrk="0" hangingPunct="0">
              <a:lnSpc>
                <a:spcPct val="100000"/>
              </a:lnSpc>
              <a:spcBef>
                <a:spcPts val="0"/>
              </a:spcBef>
              <a:spcAft>
                <a:spcPts val="0"/>
              </a:spcAft>
              <a:buClrTx/>
              <a:buSzTx/>
              <a:buFontTx/>
              <a:buNone/>
              <a:tabLst/>
              <a:defRPr/>
            </a:pPr>
            <a:r>
              <a:rPr lang="fr-FR" sz="2400" b="0" i="0" u="none" strike="noStrike" baseline="30000" smtClean="0">
                <a:solidFill>
                  <a:schemeClr val="tx1"/>
                </a:solidFill>
                <a:latin typeface="Arial Narrow" panose="020B0606020202030204" pitchFamily="34" charset="0"/>
                <a:ea typeface="+mn-ea"/>
                <a:cs typeface="+mn-cs"/>
              </a:rPr>
              <a:t>United States</a:t>
            </a:r>
          </a:p>
        </xdr:txBody>
      </xdr:sp>
    </xdr:grpSp>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pii.fr/CEPII/en/publications/lettre/abstract.asp?NoDoc=1440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showGridLines="0" tabSelected="1" workbookViewId="0">
      <selection activeCell="B24" sqref="B24"/>
    </sheetView>
  </sheetViews>
  <sheetFormatPr baseColWidth="10" defaultColWidth="10.86328125" defaultRowHeight="15" customHeight="1"/>
  <cols>
    <col min="1" max="1" width="10.86328125" style="1" customWidth="1"/>
    <col min="2" max="2" width="122.1328125" style="1" customWidth="1"/>
    <col min="3" max="6" width="10.86328125" style="1" customWidth="1"/>
    <col min="7" max="16384" width="10.86328125" style="1"/>
  </cols>
  <sheetData>
    <row r="1" spans="1:21" ht="15" customHeight="1">
      <c r="A1" s="100" t="s">
        <v>9</v>
      </c>
      <c r="B1" s="100"/>
      <c r="C1" s="100"/>
      <c r="D1" s="100"/>
      <c r="E1" s="100"/>
      <c r="F1" s="100"/>
      <c r="G1" s="4"/>
      <c r="H1" s="4"/>
      <c r="I1" s="102"/>
      <c r="J1" s="102"/>
      <c r="K1" s="4"/>
      <c r="L1"/>
      <c r="M1"/>
      <c r="N1"/>
      <c r="O1"/>
      <c r="P1"/>
      <c r="Q1"/>
      <c r="R1"/>
      <c r="S1"/>
      <c r="T1"/>
      <c r="U1"/>
    </row>
    <row r="2" spans="1:21" ht="15" customHeight="1">
      <c r="A2" s="46" t="s">
        <v>0</v>
      </c>
      <c r="B2" s="103" t="s">
        <v>10</v>
      </c>
      <c r="C2" s="104"/>
      <c r="D2" s="104"/>
      <c r="E2" s="104"/>
      <c r="F2" s="104"/>
      <c r="G2" s="104"/>
      <c r="H2" s="104"/>
      <c r="I2" s="104"/>
      <c r="J2" s="104"/>
      <c r="K2" s="104"/>
      <c r="L2" s="6"/>
      <c r="M2" s="6"/>
      <c r="N2" s="6"/>
      <c r="O2" s="6"/>
      <c r="P2" s="6"/>
      <c r="Q2" s="6"/>
      <c r="R2" s="6"/>
      <c r="S2" s="6"/>
      <c r="T2" s="6"/>
      <c r="U2" s="6"/>
    </row>
    <row r="3" spans="1:21" ht="23.65" customHeight="1">
      <c r="A3" s="46" t="s">
        <v>1</v>
      </c>
      <c r="B3" s="105" t="s">
        <v>45</v>
      </c>
      <c r="C3" s="105"/>
      <c r="D3" s="105"/>
      <c r="E3" s="105"/>
      <c r="F3" s="105"/>
      <c r="G3" s="105"/>
      <c r="H3" s="105"/>
      <c r="I3" s="105"/>
      <c r="J3" s="105"/>
      <c r="K3" s="105"/>
      <c r="L3" s="105"/>
      <c r="M3" s="105"/>
      <c r="N3" s="105"/>
      <c r="O3" s="105"/>
      <c r="P3" s="105"/>
      <c r="Q3" s="105"/>
      <c r="R3" s="105"/>
      <c r="S3" s="105"/>
      <c r="T3" s="105"/>
      <c r="U3" s="105"/>
    </row>
    <row r="4" spans="1:21" ht="15" customHeight="1">
      <c r="A4" s="46" t="s">
        <v>11</v>
      </c>
      <c r="B4" s="106" t="s">
        <v>52</v>
      </c>
      <c r="C4" s="107"/>
      <c r="D4" s="107"/>
      <c r="E4" s="107"/>
      <c r="F4" s="107"/>
      <c r="G4" s="107"/>
      <c r="H4" s="108"/>
      <c r="I4" s="108"/>
      <c r="J4" s="108"/>
      <c r="K4" s="4"/>
      <c r="L4"/>
      <c r="M4"/>
      <c r="N4"/>
      <c r="O4"/>
      <c r="P4"/>
      <c r="Q4"/>
      <c r="R4"/>
      <c r="S4"/>
      <c r="T4"/>
      <c r="U4"/>
    </row>
    <row r="5" spans="1:21" ht="15" customHeight="1">
      <c r="A5" s="47" t="s">
        <v>2</v>
      </c>
      <c r="B5" s="109" t="s">
        <v>6</v>
      </c>
      <c r="C5" s="108"/>
      <c r="D5" s="108"/>
      <c r="E5" s="108"/>
      <c r="F5" s="108"/>
      <c r="G5" s="108"/>
      <c r="H5" s="108"/>
      <c r="I5" s="108"/>
      <c r="J5" s="108"/>
      <c r="K5" s="108"/>
      <c r="L5"/>
      <c r="M5"/>
      <c r="N5"/>
      <c r="O5"/>
      <c r="P5"/>
      <c r="Q5"/>
      <c r="R5"/>
      <c r="S5"/>
      <c r="T5"/>
      <c r="U5"/>
    </row>
    <row r="6" spans="1:21" ht="15" customHeight="1">
      <c r="A6" s="5"/>
      <c r="B6" s="5"/>
      <c r="C6" s="5"/>
      <c r="D6" s="5"/>
      <c r="E6" s="5"/>
      <c r="F6" s="5"/>
      <c r="G6" s="4"/>
      <c r="H6" s="4"/>
      <c r="I6" s="7"/>
      <c r="J6" s="7"/>
      <c r="K6" s="4"/>
      <c r="L6"/>
      <c r="M6"/>
      <c r="N6"/>
      <c r="O6"/>
      <c r="P6"/>
      <c r="Q6"/>
      <c r="R6"/>
      <c r="S6"/>
      <c r="T6"/>
      <c r="U6"/>
    </row>
    <row r="7" spans="1:21" ht="15" customHeight="1">
      <c r="A7" s="100" t="s">
        <v>50</v>
      </c>
      <c r="B7" s="100"/>
      <c r="C7" s="100"/>
      <c r="D7" s="100"/>
      <c r="E7" s="100"/>
      <c r="F7" s="100"/>
      <c r="G7" s="4"/>
      <c r="H7" s="4"/>
      <c r="I7" s="102"/>
      <c r="J7" s="102"/>
      <c r="K7" s="4"/>
      <c r="L7"/>
      <c r="M7"/>
      <c r="N7"/>
      <c r="O7"/>
      <c r="P7"/>
      <c r="Q7"/>
      <c r="R7"/>
      <c r="S7"/>
      <c r="T7"/>
      <c r="U7"/>
    </row>
    <row r="8" spans="1:21" ht="15" customHeight="1">
      <c r="A8" s="5"/>
      <c r="B8" s="8"/>
      <c r="C8" s="5"/>
      <c r="D8" s="5"/>
      <c r="E8" s="5"/>
      <c r="F8" s="5"/>
      <c r="G8" s="4"/>
      <c r="H8" s="4"/>
      <c r="I8" s="7"/>
      <c r="J8" s="7"/>
      <c r="K8" s="4"/>
      <c r="L8"/>
      <c r="M8"/>
      <c r="N8"/>
      <c r="O8"/>
      <c r="P8"/>
      <c r="Q8"/>
      <c r="R8"/>
      <c r="S8"/>
      <c r="T8"/>
      <c r="U8"/>
    </row>
    <row r="9" spans="1:21" ht="15" customHeight="1">
      <c r="A9" s="2" t="s">
        <v>12</v>
      </c>
      <c r="B9" s="8"/>
      <c r="C9" s="5"/>
      <c r="D9" s="5"/>
      <c r="E9" s="5"/>
      <c r="F9" s="5"/>
      <c r="G9" s="4"/>
      <c r="H9" s="4"/>
      <c r="I9" s="7"/>
      <c r="J9" s="7"/>
      <c r="K9" s="4"/>
      <c r="L9"/>
      <c r="M9"/>
      <c r="N9"/>
      <c r="O9"/>
      <c r="P9"/>
      <c r="Q9"/>
      <c r="R9"/>
      <c r="S9"/>
      <c r="T9"/>
      <c r="U9"/>
    </row>
    <row r="10" spans="1:21" ht="15" customHeight="1">
      <c r="A10" s="5"/>
      <c r="B10" s="8"/>
      <c r="C10" s="5"/>
      <c r="D10" s="5"/>
      <c r="E10" s="5"/>
      <c r="F10" s="5"/>
      <c r="G10" s="4"/>
      <c r="H10" s="4"/>
      <c r="I10" s="7"/>
      <c r="J10" s="7"/>
      <c r="K10" s="4"/>
      <c r="L10"/>
      <c r="M10"/>
      <c r="N10"/>
      <c r="O10"/>
      <c r="P10"/>
      <c r="Q10"/>
      <c r="R10"/>
      <c r="S10"/>
      <c r="T10"/>
      <c r="U10"/>
    </row>
    <row r="11" spans="1:21" s="44" customFormat="1" ht="15" customHeight="1">
      <c r="A11" s="100" t="s">
        <v>49</v>
      </c>
      <c r="B11" s="100"/>
      <c r="C11" s="100"/>
      <c r="D11" s="100"/>
      <c r="E11" s="100"/>
      <c r="F11" s="100"/>
      <c r="G11" s="42"/>
      <c r="H11" s="42"/>
      <c r="I11" s="101"/>
      <c r="J11" s="101"/>
      <c r="K11" s="42"/>
      <c r="L11" s="43"/>
      <c r="M11" s="43"/>
      <c r="N11" s="43"/>
      <c r="O11" s="43"/>
      <c r="P11" s="43"/>
      <c r="Q11" s="43"/>
      <c r="R11" s="43"/>
      <c r="S11" s="43"/>
      <c r="T11" s="43"/>
      <c r="U11" s="43"/>
    </row>
    <row r="12" spans="1:21" s="44" customFormat="1" ht="15" customHeight="1">
      <c r="A12" s="97" t="s">
        <v>48</v>
      </c>
      <c r="B12" s="9"/>
      <c r="C12" s="9"/>
      <c r="D12" s="9"/>
      <c r="E12" s="9"/>
      <c r="F12" s="9"/>
      <c r="G12" s="42"/>
      <c r="H12" s="42"/>
      <c r="I12" s="45"/>
      <c r="J12" s="45"/>
      <c r="K12" s="42"/>
      <c r="L12" s="43"/>
      <c r="M12" s="43"/>
      <c r="N12" s="43"/>
      <c r="O12" s="43"/>
      <c r="P12" s="43"/>
      <c r="Q12" s="43"/>
      <c r="R12" s="43"/>
      <c r="S12" s="43"/>
      <c r="T12" s="43"/>
      <c r="U12" s="43"/>
    </row>
    <row r="14" spans="1:21" ht="15" customHeight="1">
      <c r="B14" s="38"/>
    </row>
    <row r="15" spans="1:21" ht="15" customHeight="1">
      <c r="B15" s="38"/>
    </row>
  </sheetData>
  <mergeCells count="10">
    <mergeCell ref="A11:F11"/>
    <mergeCell ref="I11:J11"/>
    <mergeCell ref="A7:F7"/>
    <mergeCell ref="I7:J7"/>
    <mergeCell ref="A1:F1"/>
    <mergeCell ref="I1:J1"/>
    <mergeCell ref="B2:K2"/>
    <mergeCell ref="B3:U3"/>
    <mergeCell ref="B4:J4"/>
    <mergeCell ref="B5:K5"/>
  </mergeCells>
  <hyperlinks>
    <hyperlink ref="B4" r:id="rId1"/>
  </hyperlinks>
  <pageMargins left="0.7" right="0.7" top="0.75" bottom="0.75" header="0.3" footer="0.3"/>
  <pageSetup orientation="portrait" r:id="rId2"/>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election activeCell="C14" sqref="C14"/>
    </sheetView>
  </sheetViews>
  <sheetFormatPr baseColWidth="10" defaultColWidth="10.86328125" defaultRowHeight="15" customHeight="1"/>
  <cols>
    <col min="1" max="1" width="10.86328125" style="17"/>
    <col min="2" max="2" width="16.33203125" style="17" customWidth="1"/>
    <col min="3" max="3" width="11.46484375" style="17" customWidth="1"/>
    <col min="4" max="4" width="18.19921875" style="17" customWidth="1"/>
    <col min="5" max="5" width="13.53125" style="17" customWidth="1"/>
    <col min="6" max="6" width="10.86328125" style="17" customWidth="1"/>
    <col min="7" max="8" width="10.86328125" style="17"/>
    <col min="9" max="9" width="21.46484375" style="17" customWidth="1"/>
    <col min="10" max="16384" width="10.86328125" style="17"/>
  </cols>
  <sheetData>
    <row r="1" spans="1:12" ht="15.75" customHeight="1">
      <c r="A1" s="3" t="s">
        <v>3</v>
      </c>
      <c r="B1" s="39" t="s">
        <v>18</v>
      </c>
      <c r="C1" s="18"/>
      <c r="D1" s="18"/>
    </row>
    <row r="2" spans="1:12" ht="15.75" customHeight="1">
      <c r="A2" s="3" t="s">
        <v>19</v>
      </c>
      <c r="B2" s="40" t="s">
        <v>20</v>
      </c>
      <c r="C2" s="18"/>
      <c r="D2" s="18"/>
    </row>
    <row r="3" spans="1:12" ht="15.75" customHeight="1">
      <c r="A3" s="3" t="s">
        <v>8</v>
      </c>
      <c r="B3" s="39" t="s">
        <v>21</v>
      </c>
      <c r="C3" s="18"/>
      <c r="D3" s="18"/>
    </row>
    <row r="4" spans="1:12" ht="15.75" customHeight="1">
      <c r="A4" s="16"/>
      <c r="B4" s="22"/>
      <c r="C4" s="19"/>
      <c r="D4" s="19"/>
      <c r="E4" s="19"/>
      <c r="F4" s="19"/>
      <c r="G4" s="19"/>
      <c r="H4" s="19"/>
      <c r="I4" s="19"/>
      <c r="J4" s="19"/>
    </row>
    <row r="5" spans="1:12" ht="15.75" customHeight="1">
      <c r="B5" s="41"/>
      <c r="C5" s="22"/>
      <c r="D5" s="22"/>
      <c r="E5" s="22"/>
    </row>
    <row r="6" spans="1:12" ht="16.5" customHeight="1">
      <c r="B6" s="54"/>
      <c r="C6" s="110" t="s">
        <v>13</v>
      </c>
      <c r="D6" s="110"/>
      <c r="E6" s="23"/>
      <c r="I6" s="23"/>
      <c r="J6" s="23"/>
      <c r="K6" s="23"/>
      <c r="L6" s="23"/>
    </row>
    <row r="7" spans="1:12" ht="24.6" customHeight="1">
      <c r="B7" s="10"/>
      <c r="C7" s="49" t="s">
        <v>7</v>
      </c>
      <c r="D7" s="48" t="s">
        <v>14</v>
      </c>
      <c r="E7" s="12"/>
    </row>
    <row r="8" spans="1:12" ht="15.6" customHeight="1">
      <c r="B8" s="55" t="s">
        <v>15</v>
      </c>
      <c r="C8" s="52">
        <v>390</v>
      </c>
      <c r="D8" s="50">
        <v>122</v>
      </c>
      <c r="E8" s="23"/>
    </row>
    <row r="9" spans="1:12" ht="13.5" customHeight="1">
      <c r="B9" s="56" t="s">
        <v>16</v>
      </c>
      <c r="C9" s="52">
        <v>395</v>
      </c>
      <c r="D9" s="50">
        <v>117</v>
      </c>
      <c r="E9" s="23"/>
    </row>
    <row r="10" spans="1:12" ht="13.5" customHeight="1">
      <c r="B10" s="57" t="s">
        <v>17</v>
      </c>
      <c r="C10" s="53">
        <v>154</v>
      </c>
      <c r="D10" s="51">
        <v>47</v>
      </c>
      <c r="E10" s="23"/>
    </row>
    <row r="11" spans="1:12" ht="15.75" customHeight="1">
      <c r="B11" s="15"/>
      <c r="C11" s="12"/>
      <c r="D11" s="12"/>
      <c r="E11" s="24"/>
    </row>
    <row r="12" spans="1:12" ht="31.5" customHeight="1">
      <c r="B12" s="20"/>
      <c r="C12" s="14"/>
      <c r="D12" s="14"/>
      <c r="E12" s="21"/>
      <c r="L12" s="23"/>
    </row>
    <row r="13" spans="1:12" ht="15.75" customHeight="1">
      <c r="B13" s="15"/>
      <c r="C13" s="12"/>
      <c r="D13" s="12"/>
      <c r="E13" s="11"/>
      <c r="L13" s="23"/>
    </row>
    <row r="14" spans="1:12" ht="15.75" customHeight="1">
      <c r="B14" s="15"/>
      <c r="C14" s="12"/>
      <c r="D14" s="12"/>
      <c r="E14" s="11"/>
      <c r="I14" s="13"/>
      <c r="J14" s="12"/>
      <c r="K14" s="12"/>
      <c r="L14" s="23"/>
    </row>
    <row r="15" spans="1:12" ht="16.5" customHeight="1">
      <c r="B15" s="15"/>
      <c r="C15" s="12"/>
      <c r="D15" s="12"/>
      <c r="E15" s="11"/>
      <c r="I15" s="13"/>
      <c r="J15" s="12"/>
      <c r="K15" s="12"/>
      <c r="L15" s="23"/>
    </row>
    <row r="16" spans="1:12" ht="15.75" customHeight="1">
      <c r="B16" s="20"/>
      <c r="C16" s="14"/>
      <c r="D16" s="14"/>
      <c r="E16" s="11"/>
      <c r="I16" s="13"/>
      <c r="J16" s="12"/>
      <c r="K16" s="12"/>
      <c r="L16" s="23"/>
    </row>
    <row r="17" spans="2:12" ht="31.5" customHeight="1">
      <c r="B17" s="15"/>
      <c r="C17" s="12"/>
      <c r="D17" s="12"/>
      <c r="E17" s="21"/>
      <c r="L17" s="23"/>
    </row>
    <row r="18" spans="2:12" ht="16.5" customHeight="1">
      <c r="B18" s="15"/>
      <c r="C18" s="12"/>
      <c r="D18" s="12"/>
      <c r="E18" s="11"/>
      <c r="I18" s="13"/>
      <c r="J18" s="12"/>
      <c r="K18" s="12"/>
      <c r="L18" s="23"/>
    </row>
    <row r="19" spans="2:12" ht="15" customHeight="1">
      <c r="B19" s="23"/>
      <c r="C19" s="23"/>
      <c r="D19" s="23"/>
      <c r="E19" s="23"/>
      <c r="I19" s="13"/>
      <c r="J19" s="12"/>
      <c r="K19" s="12"/>
      <c r="L19" s="23"/>
    </row>
    <row r="20" spans="2:12" ht="15" customHeight="1">
      <c r="B20" s="23"/>
      <c r="C20" s="23"/>
      <c r="D20" s="23"/>
      <c r="E20" s="23"/>
    </row>
  </sheetData>
  <mergeCells count="1">
    <mergeCell ref="C6:D6"/>
  </mergeCells>
  <pageMargins left="0.7" right="0.7" top="0.75" bottom="0.75" header="0.3" footer="0.3"/>
  <pageSetup orientation="portrait" r:id="rId1"/>
  <headerFooter>
    <oddFooter>&amp;C&amp;"Helvetica Neue,Regular"&amp;12&amp;K000000&amp;P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showGridLines="0" zoomScale="90" zoomScaleNormal="90" workbookViewId="0">
      <selection activeCell="M4" sqref="M4"/>
    </sheetView>
  </sheetViews>
  <sheetFormatPr baseColWidth="10" defaultColWidth="10.86328125" defaultRowHeight="15" customHeight="1"/>
  <cols>
    <col min="1" max="1" width="10.86328125" style="17"/>
    <col min="2" max="2" width="16.46484375" style="17" customWidth="1"/>
    <col min="3" max="3" width="9.73046875" style="17" customWidth="1"/>
    <col min="4" max="5" width="9.33203125" style="17" customWidth="1"/>
    <col min="6" max="6" width="11.796875" style="17" customWidth="1"/>
    <col min="7" max="7" width="14.86328125" style="17" customWidth="1"/>
    <col min="8" max="10" width="9.33203125" style="17" customWidth="1"/>
    <col min="11" max="13" width="10.86328125" style="17" customWidth="1"/>
    <col min="14" max="16384" width="10.86328125" style="17"/>
  </cols>
  <sheetData>
    <row r="1" spans="1:20" ht="15.75" customHeight="1">
      <c r="A1" s="3" t="s">
        <v>3</v>
      </c>
      <c r="B1" s="39" t="s">
        <v>46</v>
      </c>
      <c r="F1" s="18"/>
      <c r="G1" s="18"/>
      <c r="H1" s="18"/>
      <c r="I1" s="18"/>
      <c r="J1" s="18"/>
      <c r="K1" s="18"/>
      <c r="L1" s="18"/>
      <c r="M1" s="18"/>
      <c r="N1" s="18"/>
      <c r="O1" s="18"/>
      <c r="P1" s="18"/>
      <c r="Q1" s="18"/>
      <c r="R1" s="18"/>
      <c r="S1" s="18"/>
      <c r="T1" s="18"/>
    </row>
    <row r="2" spans="1:20" ht="15.75" customHeight="1">
      <c r="A2" s="3" t="s">
        <v>19</v>
      </c>
      <c r="B2" s="2" t="s">
        <v>22</v>
      </c>
      <c r="C2" s="18"/>
      <c r="D2" s="18"/>
      <c r="E2" s="18"/>
      <c r="F2" s="18"/>
      <c r="G2" s="18"/>
      <c r="H2" s="18"/>
      <c r="I2" s="18"/>
      <c r="J2" s="18"/>
      <c r="K2" s="18"/>
      <c r="L2" s="18"/>
      <c r="M2" s="18"/>
      <c r="N2" s="18"/>
      <c r="O2" s="18"/>
      <c r="P2" s="18"/>
      <c r="Q2" s="18"/>
      <c r="R2" s="18"/>
      <c r="S2" s="18"/>
      <c r="T2" s="18"/>
    </row>
    <row r="3" spans="1:20" ht="15.75" customHeight="1">
      <c r="A3" s="3" t="s">
        <v>8</v>
      </c>
      <c r="B3" s="39" t="s">
        <v>21</v>
      </c>
      <c r="C3" s="18"/>
      <c r="D3" s="18"/>
      <c r="E3" s="18"/>
      <c r="F3" s="18"/>
      <c r="G3" s="18"/>
      <c r="H3" s="18"/>
      <c r="I3" s="18"/>
      <c r="J3" s="18"/>
      <c r="K3" s="18"/>
      <c r="L3" s="18"/>
      <c r="M3" s="18"/>
      <c r="N3" s="18"/>
      <c r="O3" s="18"/>
      <c r="P3" s="18"/>
      <c r="Q3" s="18"/>
      <c r="R3" s="18"/>
      <c r="S3" s="18"/>
      <c r="T3" s="18"/>
    </row>
    <row r="5" spans="1:20" ht="15" customHeight="1">
      <c r="B5" s="23"/>
    </row>
    <row r="6" spans="1:20" ht="22.8" customHeight="1">
      <c r="B6" s="29"/>
      <c r="C6" s="60" t="s">
        <v>23</v>
      </c>
      <c r="D6" s="60" t="s">
        <v>24</v>
      </c>
      <c r="E6" s="60" t="s">
        <v>51</v>
      </c>
      <c r="F6" s="60" t="s">
        <v>25</v>
      </c>
      <c r="G6" s="60" t="s">
        <v>26</v>
      </c>
      <c r="H6" s="60" t="s">
        <v>27</v>
      </c>
      <c r="I6" s="60" t="s">
        <v>5</v>
      </c>
      <c r="J6" s="60" t="s">
        <v>7</v>
      </c>
    </row>
    <row r="7" spans="1:20" ht="15" customHeight="1">
      <c r="B7" s="61" t="s">
        <v>17</v>
      </c>
      <c r="C7" s="58">
        <v>1</v>
      </c>
      <c r="D7" s="58">
        <v>27</v>
      </c>
      <c r="E7" s="58">
        <v>0</v>
      </c>
      <c r="F7" s="58">
        <v>3</v>
      </c>
      <c r="G7" s="26">
        <v>5</v>
      </c>
      <c r="H7" s="58">
        <v>11</v>
      </c>
      <c r="I7" s="58">
        <v>0</v>
      </c>
      <c r="J7" s="58">
        <f>SUM(C7:I7)</f>
        <v>47</v>
      </c>
    </row>
    <row r="8" spans="1:20" ht="15" customHeight="1">
      <c r="B8" s="62" t="s">
        <v>15</v>
      </c>
      <c r="C8" s="58">
        <v>0</v>
      </c>
      <c r="D8" s="58">
        <v>74</v>
      </c>
      <c r="E8" s="58">
        <v>0</v>
      </c>
      <c r="F8" s="58">
        <v>19</v>
      </c>
      <c r="G8" s="26">
        <v>12</v>
      </c>
      <c r="H8" s="58">
        <v>12</v>
      </c>
      <c r="I8" s="58">
        <v>5</v>
      </c>
      <c r="J8" s="58">
        <f t="shared" ref="J8:J9" si="0">SUM(C8:I8)</f>
        <v>122</v>
      </c>
    </row>
    <row r="9" spans="1:20" ht="15" customHeight="1">
      <c r="B9" s="63" t="s">
        <v>16</v>
      </c>
      <c r="C9" s="59">
        <v>1</v>
      </c>
      <c r="D9" s="59">
        <v>70</v>
      </c>
      <c r="E9" s="59">
        <v>2</v>
      </c>
      <c r="F9" s="59">
        <v>15</v>
      </c>
      <c r="G9" s="27">
        <v>19</v>
      </c>
      <c r="H9" s="59">
        <v>8</v>
      </c>
      <c r="I9" s="59">
        <v>2</v>
      </c>
      <c r="J9" s="59">
        <f t="shared" si="0"/>
        <v>117</v>
      </c>
    </row>
  </sheetData>
  <pageMargins left="0.7" right="0.7" top="0.75" bottom="0.75" header="0.3" footer="0.3"/>
  <pageSetup orientation="portrait" r:id="rId1"/>
  <headerFooter>
    <oddFooter>&amp;C&amp;"Helvetica Neue,Regular"&amp;12&amp;K000000&amp;P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D18" sqref="D18"/>
    </sheetView>
  </sheetViews>
  <sheetFormatPr baseColWidth="10" defaultColWidth="11.53125" defaultRowHeight="15"/>
  <cols>
    <col min="1" max="1" width="11.53125" style="39"/>
    <col min="2" max="2" width="17.1328125" style="41" customWidth="1"/>
    <col min="3" max="3" width="16.86328125" style="41" customWidth="1"/>
    <col min="4" max="11" width="11.46484375" style="41"/>
    <col min="12" max="16384" width="11.53125" style="39"/>
  </cols>
  <sheetData>
    <row r="1" spans="1:14" ht="18" customHeight="1">
      <c r="A1" s="64" t="s">
        <v>3</v>
      </c>
      <c r="B1" s="65" t="s">
        <v>47</v>
      </c>
      <c r="C1" s="66"/>
      <c r="D1" s="66"/>
      <c r="E1" s="66"/>
      <c r="F1" s="66"/>
      <c r="G1" s="66"/>
      <c r="H1" s="66"/>
      <c r="I1" s="66"/>
      <c r="J1" s="66"/>
      <c r="K1" s="65"/>
      <c r="L1" s="65"/>
      <c r="M1" s="65"/>
      <c r="N1" s="65"/>
    </row>
    <row r="2" spans="1:14">
      <c r="A2" s="64" t="s">
        <v>19</v>
      </c>
      <c r="B2" s="111" t="s">
        <v>28</v>
      </c>
      <c r="C2" s="111"/>
      <c r="D2" s="111"/>
      <c r="E2" s="111"/>
      <c r="F2" s="111"/>
      <c r="G2" s="111"/>
      <c r="H2" s="111"/>
      <c r="I2" s="111"/>
      <c r="J2" s="66"/>
      <c r="K2" s="65"/>
      <c r="L2" s="65"/>
      <c r="M2" s="65"/>
      <c r="N2" s="65"/>
    </row>
    <row r="3" spans="1:14" ht="52.5" customHeight="1">
      <c r="A3" s="64" t="s">
        <v>4</v>
      </c>
      <c r="B3" s="112" t="s">
        <v>29</v>
      </c>
      <c r="C3" s="112"/>
      <c r="D3" s="112"/>
      <c r="E3" s="112"/>
      <c r="F3" s="112"/>
      <c r="G3" s="112"/>
      <c r="H3" s="112"/>
      <c r="I3" s="112"/>
      <c r="J3" s="112"/>
      <c r="K3" s="112"/>
      <c r="L3" s="112"/>
      <c r="M3" s="112"/>
      <c r="N3" s="112"/>
    </row>
    <row r="4" spans="1:14">
      <c r="A4" s="67" t="s">
        <v>8</v>
      </c>
      <c r="B4" s="65" t="s">
        <v>21</v>
      </c>
      <c r="C4" s="66"/>
      <c r="D4" s="66"/>
      <c r="E4" s="66"/>
      <c r="F4" s="66"/>
      <c r="G4" s="66"/>
      <c r="H4" s="66"/>
      <c r="I4" s="66"/>
      <c r="J4" s="66"/>
      <c r="K4" s="65"/>
      <c r="L4" s="65"/>
      <c r="M4" s="65"/>
      <c r="N4" s="65"/>
    </row>
    <row r="6" spans="1:14">
      <c r="C6" s="29"/>
      <c r="D6" s="29"/>
      <c r="E6" s="29"/>
    </row>
    <row r="7" spans="1:14" ht="14.45" customHeight="1">
      <c r="B7" s="73"/>
      <c r="C7" s="74" t="s">
        <v>15</v>
      </c>
      <c r="D7" s="74" t="s">
        <v>16</v>
      </c>
      <c r="E7" s="72" t="s">
        <v>17</v>
      </c>
      <c r="H7" s="12"/>
      <c r="I7" s="12"/>
    </row>
    <row r="8" spans="1:14" ht="14.45" customHeight="1">
      <c r="B8" s="75" t="s">
        <v>17</v>
      </c>
      <c r="C8" s="68">
        <v>74</v>
      </c>
      <c r="D8" s="70">
        <v>54</v>
      </c>
      <c r="E8" s="71"/>
      <c r="H8" s="21"/>
    </row>
    <row r="9" spans="1:14" ht="15" customHeight="1">
      <c r="B9" s="76" t="s">
        <v>15</v>
      </c>
      <c r="C9" s="68"/>
      <c r="D9" s="68">
        <v>32</v>
      </c>
      <c r="E9" s="68">
        <v>12</v>
      </c>
    </row>
    <row r="10" spans="1:14">
      <c r="B10" s="76" t="s">
        <v>16</v>
      </c>
      <c r="C10" s="68">
        <v>4</v>
      </c>
      <c r="D10" s="68"/>
      <c r="E10" s="68">
        <v>4</v>
      </c>
    </row>
    <row r="11" spans="1:14">
      <c r="B11" s="77" t="s">
        <v>30</v>
      </c>
      <c r="C11" s="68">
        <v>12</v>
      </c>
      <c r="D11" s="71">
        <v>8</v>
      </c>
      <c r="E11" s="68">
        <v>4</v>
      </c>
    </row>
    <row r="12" spans="1:14">
      <c r="B12" s="78" t="s">
        <v>31</v>
      </c>
      <c r="C12" s="68">
        <f>C13-SUM(C8:C11)</f>
        <v>32</v>
      </c>
      <c r="D12" s="68">
        <f>D13-SUM(D8:D11)</f>
        <v>23</v>
      </c>
      <c r="E12" s="68">
        <f>E13-SUM(E8:E11)</f>
        <v>27</v>
      </c>
    </row>
    <row r="13" spans="1:14">
      <c r="B13" s="79" t="s">
        <v>7</v>
      </c>
      <c r="C13" s="69">
        <v>122</v>
      </c>
      <c r="D13" s="69">
        <v>117</v>
      </c>
      <c r="E13" s="69">
        <v>47</v>
      </c>
    </row>
    <row r="14" spans="1:14">
      <c r="D14" s="28"/>
    </row>
  </sheetData>
  <mergeCells count="2">
    <mergeCell ref="B2:I2"/>
    <mergeCell ref="B3:N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12" sqref="B12"/>
    </sheetView>
  </sheetViews>
  <sheetFormatPr baseColWidth="10" defaultColWidth="10.86328125" defaultRowHeight="15"/>
  <cols>
    <col min="1" max="1" width="12.06640625" style="17" customWidth="1"/>
    <col min="2" max="4" width="20.53125" style="17" customWidth="1"/>
    <col min="5" max="14" width="10.86328125" style="17" customWidth="1"/>
    <col min="15" max="16384" width="10.86328125" style="17"/>
  </cols>
  <sheetData>
    <row r="1" spans="1:13" ht="15.75" customHeight="1">
      <c r="A1" s="91" t="s">
        <v>3</v>
      </c>
      <c r="B1" s="113" t="s">
        <v>32</v>
      </c>
      <c r="C1" s="114"/>
      <c r="D1" s="114"/>
      <c r="E1" s="114"/>
      <c r="F1" s="114"/>
      <c r="G1" s="114"/>
      <c r="H1" s="114"/>
      <c r="I1" s="115"/>
      <c r="J1" s="18"/>
      <c r="K1" s="18"/>
      <c r="L1" s="18"/>
    </row>
    <row r="2" spans="1:13" ht="15.75" customHeight="1">
      <c r="A2" s="91" t="s">
        <v>19</v>
      </c>
      <c r="B2" s="116" t="s">
        <v>33</v>
      </c>
      <c r="C2" s="117"/>
      <c r="D2" s="117"/>
      <c r="E2" s="117"/>
      <c r="F2" s="117"/>
      <c r="G2" s="117"/>
      <c r="H2" s="117"/>
      <c r="I2" s="117"/>
      <c r="J2" s="118"/>
      <c r="K2" s="18"/>
      <c r="L2" s="18"/>
    </row>
    <row r="3" spans="1:13" ht="50.25" customHeight="1">
      <c r="A3" s="91" t="s">
        <v>4</v>
      </c>
      <c r="B3" s="119" t="s">
        <v>38</v>
      </c>
      <c r="C3" s="120"/>
      <c r="D3" s="120"/>
      <c r="E3" s="120"/>
      <c r="F3" s="120"/>
      <c r="G3" s="120"/>
      <c r="H3" s="120"/>
      <c r="I3" s="120"/>
      <c r="J3" s="120"/>
      <c r="K3" s="120"/>
      <c r="L3" s="121"/>
    </row>
    <row r="4" spans="1:13">
      <c r="A4" s="91" t="s">
        <v>8</v>
      </c>
      <c r="B4" s="39" t="s">
        <v>21</v>
      </c>
      <c r="C4" s="18"/>
      <c r="D4" s="18"/>
      <c r="E4" s="18"/>
      <c r="F4" s="18"/>
      <c r="G4" s="18"/>
      <c r="H4" s="18"/>
      <c r="I4" s="18"/>
      <c r="J4" s="18"/>
      <c r="K4" s="18"/>
      <c r="L4" s="18"/>
    </row>
    <row r="5" spans="1:13" ht="15.75" customHeight="1">
      <c r="C5" s="2"/>
      <c r="D5" s="18"/>
      <c r="E5" s="18"/>
      <c r="F5" s="18"/>
      <c r="G5" s="18"/>
      <c r="H5" s="18"/>
      <c r="I5" s="18"/>
      <c r="J5" s="18"/>
      <c r="K5" s="18"/>
      <c r="L5" s="18"/>
      <c r="M5" s="18"/>
    </row>
    <row r="6" spans="1:13" ht="15" customHeight="1">
      <c r="B6" s="41"/>
      <c r="C6" s="90"/>
      <c r="D6" s="18"/>
      <c r="E6" s="18"/>
      <c r="F6" s="18"/>
      <c r="G6" s="18"/>
      <c r="H6" s="18"/>
      <c r="I6" s="18"/>
      <c r="J6" s="18"/>
      <c r="K6" s="18"/>
      <c r="L6" s="18"/>
      <c r="M6" s="18"/>
    </row>
    <row r="7" spans="1:13" ht="15" customHeight="1">
      <c r="B7" s="81"/>
      <c r="C7" s="72" t="s">
        <v>37</v>
      </c>
      <c r="D7" s="85"/>
      <c r="G7" s="18"/>
      <c r="H7" s="18"/>
      <c r="I7" s="18"/>
      <c r="J7" s="18"/>
      <c r="K7" s="18"/>
      <c r="L7" s="18"/>
      <c r="M7" s="18"/>
    </row>
    <row r="8" spans="1:13" ht="15" customHeight="1">
      <c r="B8" s="82" t="s">
        <v>34</v>
      </c>
      <c r="C8" s="87">
        <v>62</v>
      </c>
      <c r="D8" s="86"/>
      <c r="G8" s="18"/>
      <c r="H8" s="18"/>
      <c r="I8" s="18"/>
      <c r="J8" s="18"/>
      <c r="K8" s="18"/>
      <c r="L8" s="18"/>
      <c r="M8" s="18"/>
    </row>
    <row r="9" spans="1:13" ht="15" customHeight="1">
      <c r="B9" s="83" t="s">
        <v>35</v>
      </c>
      <c r="C9" s="88">
        <v>50</v>
      </c>
      <c r="D9" s="86"/>
      <c r="G9" s="18"/>
      <c r="H9" s="18"/>
      <c r="I9" s="18"/>
      <c r="J9" s="18"/>
      <c r="K9" s="18"/>
      <c r="L9" s="18"/>
      <c r="M9" s="18"/>
    </row>
    <row r="10" spans="1:13" ht="15" customHeight="1">
      <c r="B10" s="84" t="s">
        <v>36</v>
      </c>
      <c r="C10" s="89">
        <v>24</v>
      </c>
      <c r="D10" s="86"/>
      <c r="G10" s="18"/>
      <c r="H10" s="18"/>
      <c r="I10" s="18"/>
      <c r="J10" s="18"/>
      <c r="K10" s="18"/>
      <c r="L10" s="18"/>
      <c r="M10" s="18"/>
    </row>
    <row r="11" spans="1:13" ht="15" customHeight="1">
      <c r="B11" s="25"/>
      <c r="C11" s="25"/>
      <c r="D11" s="18"/>
      <c r="E11" s="18"/>
      <c r="F11" s="18"/>
      <c r="G11" s="18"/>
      <c r="H11" s="18"/>
      <c r="I11" s="18"/>
      <c r="J11" s="18"/>
      <c r="K11" s="18"/>
      <c r="L11" s="18"/>
      <c r="M11" s="18"/>
    </row>
    <row r="12" spans="1:13" ht="15" customHeight="1">
      <c r="B12" s="18"/>
      <c r="C12" s="18"/>
      <c r="D12" s="18"/>
      <c r="E12" s="18"/>
      <c r="F12" s="18"/>
      <c r="G12" s="18"/>
      <c r="H12" s="18"/>
      <c r="I12" s="18"/>
      <c r="J12" s="18"/>
      <c r="K12" s="18"/>
      <c r="L12" s="18"/>
      <c r="M12" s="18"/>
    </row>
    <row r="13" spans="1:13" ht="15" customHeight="1">
      <c r="B13" s="18"/>
      <c r="C13" s="18"/>
      <c r="D13" s="18"/>
      <c r="E13" s="18"/>
      <c r="F13" s="18"/>
      <c r="G13" s="18"/>
      <c r="H13" s="18"/>
      <c r="I13" s="18"/>
      <c r="J13" s="18"/>
      <c r="K13" s="18"/>
      <c r="L13" s="18"/>
      <c r="M13" s="18"/>
    </row>
    <row r="14" spans="1:13" ht="15" customHeight="1">
      <c r="B14" s="18"/>
      <c r="C14" s="18"/>
      <c r="D14" s="18"/>
      <c r="E14" s="18"/>
      <c r="F14" s="18"/>
      <c r="G14" s="18"/>
      <c r="H14" s="18"/>
      <c r="I14" s="18"/>
      <c r="J14" s="18"/>
      <c r="K14" s="18"/>
      <c r="L14" s="18"/>
      <c r="M14" s="18"/>
    </row>
    <row r="15" spans="1:13" ht="15" customHeight="1">
      <c r="B15" s="18"/>
      <c r="C15" s="18"/>
      <c r="D15" s="18"/>
      <c r="E15" s="18"/>
      <c r="F15" s="18"/>
      <c r="G15" s="18"/>
      <c r="H15" s="18"/>
      <c r="I15" s="18"/>
      <c r="J15" s="18"/>
      <c r="K15" s="18"/>
      <c r="L15" s="18"/>
      <c r="M15" s="18"/>
    </row>
    <row r="16" spans="1:13" ht="15" customHeight="1">
      <c r="B16" s="18"/>
      <c r="C16" s="18"/>
      <c r="D16" s="18"/>
      <c r="E16" s="18"/>
      <c r="F16" s="18"/>
      <c r="G16" s="18"/>
      <c r="H16" s="18"/>
      <c r="I16" s="18"/>
      <c r="J16" s="18"/>
      <c r="K16" s="18"/>
      <c r="L16" s="18"/>
      <c r="M16" s="18"/>
    </row>
    <row r="17" spans="2:13" ht="15" customHeight="1">
      <c r="B17" s="18"/>
      <c r="C17" s="18"/>
      <c r="D17" s="18"/>
      <c r="E17" s="18"/>
      <c r="F17" s="18"/>
      <c r="G17" s="18"/>
      <c r="H17" s="18"/>
      <c r="I17" s="18"/>
      <c r="J17" s="18"/>
      <c r="K17" s="18"/>
      <c r="L17" s="18"/>
      <c r="M17" s="18"/>
    </row>
    <row r="18" spans="2:13" ht="15" customHeight="1">
      <c r="B18" s="18"/>
      <c r="C18" s="18"/>
      <c r="D18" s="18"/>
      <c r="E18" s="18"/>
      <c r="F18" s="18"/>
      <c r="G18" s="18"/>
      <c r="H18" s="18"/>
      <c r="I18" s="18"/>
      <c r="J18" s="18"/>
      <c r="K18" s="18"/>
      <c r="L18" s="18"/>
      <c r="M18" s="18"/>
    </row>
    <row r="19" spans="2:13" ht="15" customHeight="1">
      <c r="B19" s="18"/>
      <c r="C19" s="18"/>
      <c r="D19" s="18"/>
      <c r="E19" s="18"/>
      <c r="F19" s="18"/>
      <c r="G19" s="18"/>
      <c r="H19" s="18"/>
      <c r="I19" s="18"/>
      <c r="J19" s="18"/>
      <c r="K19" s="18"/>
      <c r="L19" s="18"/>
      <c r="M19" s="18"/>
    </row>
    <row r="20" spans="2:13" ht="15" customHeight="1">
      <c r="B20" s="18"/>
      <c r="C20" s="18"/>
      <c r="D20" s="18"/>
      <c r="E20" s="18"/>
      <c r="F20" s="18"/>
      <c r="G20" s="18"/>
      <c r="H20" s="18"/>
      <c r="I20" s="18"/>
      <c r="J20" s="18"/>
      <c r="K20" s="18"/>
      <c r="L20" s="18"/>
      <c r="M20" s="18"/>
    </row>
    <row r="21" spans="2:13" ht="15" customHeight="1">
      <c r="B21" s="18"/>
      <c r="C21" s="18"/>
      <c r="D21" s="18"/>
      <c r="E21" s="18"/>
      <c r="F21" s="18"/>
      <c r="G21" s="18"/>
      <c r="H21" s="18"/>
      <c r="I21" s="18"/>
      <c r="J21" s="18"/>
      <c r="K21" s="18"/>
      <c r="L21" s="18"/>
      <c r="M21" s="18"/>
    </row>
    <row r="22" spans="2:13" ht="15" customHeight="1">
      <c r="B22" s="18"/>
      <c r="C22" s="18"/>
      <c r="D22" s="18"/>
      <c r="E22" s="18"/>
      <c r="F22" s="18"/>
      <c r="G22" s="18"/>
      <c r="H22" s="18"/>
      <c r="I22" s="18"/>
      <c r="J22" s="18"/>
      <c r="K22" s="18"/>
      <c r="L22" s="18"/>
      <c r="M22" s="18"/>
    </row>
    <row r="23" spans="2:13" ht="15" customHeight="1">
      <c r="B23" s="18"/>
      <c r="C23" s="18"/>
      <c r="D23" s="18"/>
      <c r="E23" s="18"/>
      <c r="F23" s="18"/>
      <c r="G23" s="18"/>
      <c r="H23" s="18"/>
      <c r="I23" s="18"/>
      <c r="J23" s="18"/>
      <c r="K23" s="18"/>
      <c r="L23" s="18"/>
      <c r="M23" s="18"/>
    </row>
    <row r="24" spans="2:13" ht="15" customHeight="1">
      <c r="B24" s="18"/>
      <c r="C24" s="18"/>
      <c r="D24" s="18"/>
      <c r="E24" s="18"/>
      <c r="F24" s="18"/>
      <c r="G24" s="18"/>
      <c r="H24" s="18"/>
      <c r="I24" s="18"/>
      <c r="J24" s="18"/>
      <c r="K24" s="18"/>
      <c r="L24" s="18"/>
      <c r="M24" s="18"/>
    </row>
    <row r="25" spans="2:13" ht="15" customHeight="1">
      <c r="B25" s="18"/>
      <c r="C25" s="18"/>
      <c r="D25" s="18"/>
      <c r="E25" s="18"/>
      <c r="F25" s="18"/>
      <c r="G25" s="18"/>
      <c r="H25" s="18"/>
      <c r="I25" s="18"/>
      <c r="J25" s="18"/>
      <c r="K25" s="18"/>
      <c r="L25" s="18"/>
      <c r="M25" s="18"/>
    </row>
    <row r="26" spans="2:13" ht="15" customHeight="1">
      <c r="B26" s="18"/>
      <c r="C26" s="18"/>
      <c r="D26" s="18"/>
      <c r="E26" s="18"/>
      <c r="F26" s="18"/>
      <c r="G26" s="18"/>
      <c r="H26" s="18"/>
      <c r="I26" s="18"/>
      <c r="J26" s="18"/>
      <c r="K26" s="18"/>
      <c r="L26" s="18"/>
      <c r="M26" s="18"/>
    </row>
    <row r="27" spans="2:13" ht="15" customHeight="1">
      <c r="B27" s="18"/>
      <c r="C27" s="18"/>
      <c r="D27" s="18"/>
      <c r="E27" s="18"/>
      <c r="F27" s="18"/>
      <c r="G27" s="18"/>
      <c r="H27" s="18"/>
      <c r="I27" s="18"/>
      <c r="J27" s="18"/>
      <c r="K27" s="18"/>
      <c r="L27" s="18"/>
      <c r="M27" s="18"/>
    </row>
    <row r="28" spans="2:13" ht="15" customHeight="1">
      <c r="B28" s="18"/>
      <c r="C28" s="18"/>
      <c r="D28" s="18"/>
      <c r="E28" s="18"/>
      <c r="F28" s="18"/>
      <c r="G28" s="18"/>
      <c r="H28" s="18"/>
      <c r="I28" s="18"/>
      <c r="J28" s="18"/>
      <c r="K28" s="18"/>
      <c r="L28" s="18"/>
      <c r="M28" s="18"/>
    </row>
    <row r="29" spans="2:13" ht="15" customHeight="1">
      <c r="B29" s="18"/>
      <c r="C29" s="18"/>
      <c r="D29" s="18"/>
      <c r="E29" s="18"/>
      <c r="F29" s="18"/>
      <c r="G29" s="18"/>
      <c r="H29" s="18"/>
      <c r="I29" s="18"/>
      <c r="J29" s="18"/>
      <c r="K29" s="18"/>
      <c r="L29" s="18"/>
      <c r="M29" s="18"/>
    </row>
    <row r="30" spans="2:13" ht="15" customHeight="1">
      <c r="B30" s="18"/>
      <c r="C30" s="18"/>
      <c r="D30" s="18"/>
      <c r="E30" s="18"/>
      <c r="F30" s="18"/>
      <c r="G30" s="18"/>
      <c r="H30" s="18"/>
      <c r="I30" s="18"/>
      <c r="J30" s="18"/>
      <c r="K30" s="18"/>
      <c r="L30" s="18"/>
      <c r="M30" s="18"/>
    </row>
    <row r="31" spans="2:13" ht="15" customHeight="1">
      <c r="B31" s="18"/>
      <c r="C31" s="18"/>
      <c r="D31" s="18"/>
      <c r="E31" s="18"/>
      <c r="F31" s="18"/>
      <c r="G31" s="18"/>
      <c r="H31" s="18"/>
      <c r="I31" s="18"/>
      <c r="J31" s="18"/>
      <c r="K31" s="18"/>
      <c r="L31" s="18"/>
      <c r="M31" s="18"/>
    </row>
    <row r="32" spans="2:13" ht="15" customHeight="1">
      <c r="B32" s="18"/>
      <c r="C32" s="18"/>
      <c r="D32" s="18"/>
      <c r="E32" s="18"/>
      <c r="F32" s="18"/>
      <c r="G32" s="18"/>
      <c r="H32" s="18"/>
      <c r="I32" s="18"/>
      <c r="J32" s="18"/>
      <c r="K32" s="18"/>
      <c r="L32" s="18"/>
      <c r="M32" s="18"/>
    </row>
    <row r="33" spans="2:13" ht="15" customHeight="1">
      <c r="B33" s="18"/>
      <c r="C33" s="18"/>
      <c r="D33" s="18"/>
      <c r="E33" s="18"/>
      <c r="F33" s="18"/>
      <c r="G33" s="18"/>
      <c r="H33" s="18"/>
      <c r="I33" s="18"/>
      <c r="J33" s="18"/>
      <c r="K33" s="18"/>
      <c r="L33" s="18"/>
      <c r="M33" s="18"/>
    </row>
    <row r="34" spans="2:13" ht="15" customHeight="1">
      <c r="B34" s="18"/>
      <c r="C34" s="18"/>
      <c r="D34" s="18"/>
      <c r="E34" s="18"/>
      <c r="F34" s="18"/>
      <c r="G34" s="18"/>
      <c r="H34" s="18"/>
      <c r="I34" s="18"/>
      <c r="J34" s="18"/>
      <c r="K34" s="18"/>
      <c r="L34" s="18"/>
      <c r="M34" s="18"/>
    </row>
    <row r="35" spans="2:13" ht="15" customHeight="1">
      <c r="B35" s="18"/>
      <c r="C35" s="18"/>
      <c r="D35" s="18"/>
      <c r="E35" s="18"/>
      <c r="F35" s="18"/>
      <c r="G35" s="18"/>
      <c r="H35" s="18"/>
      <c r="I35" s="18"/>
      <c r="J35" s="18"/>
      <c r="K35" s="18"/>
      <c r="L35" s="18"/>
      <c r="M35" s="18"/>
    </row>
    <row r="36" spans="2:13" ht="15" customHeight="1">
      <c r="B36" s="18"/>
      <c r="C36" s="18"/>
      <c r="D36" s="18"/>
      <c r="E36" s="18"/>
      <c r="F36" s="18"/>
      <c r="G36" s="18"/>
      <c r="H36" s="18"/>
      <c r="I36" s="18"/>
      <c r="J36" s="18"/>
      <c r="K36" s="18"/>
      <c r="L36" s="18"/>
      <c r="M36" s="18"/>
    </row>
    <row r="37" spans="2:13" ht="15" customHeight="1">
      <c r="B37" s="18"/>
      <c r="C37" s="18"/>
      <c r="D37" s="18"/>
      <c r="E37" s="18"/>
      <c r="F37" s="18"/>
      <c r="G37" s="18"/>
      <c r="H37" s="18"/>
      <c r="I37" s="18"/>
      <c r="J37" s="18"/>
      <c r="K37" s="18"/>
      <c r="L37" s="18"/>
      <c r="M37" s="18"/>
    </row>
    <row r="38" spans="2:13" ht="15" customHeight="1">
      <c r="B38" s="18"/>
      <c r="C38" s="18"/>
      <c r="D38" s="18"/>
      <c r="E38" s="18"/>
      <c r="F38" s="18"/>
      <c r="G38" s="18"/>
      <c r="H38" s="18"/>
      <c r="I38" s="18"/>
      <c r="J38" s="18"/>
      <c r="K38" s="18"/>
      <c r="L38" s="18"/>
      <c r="M38" s="18"/>
    </row>
    <row r="39" spans="2:13" ht="15" customHeight="1">
      <c r="B39" s="18"/>
      <c r="C39" s="18"/>
      <c r="D39" s="18"/>
      <c r="E39" s="18"/>
      <c r="F39" s="18"/>
      <c r="G39" s="18"/>
      <c r="H39" s="18"/>
      <c r="I39" s="18"/>
      <c r="J39" s="18"/>
      <c r="K39" s="18"/>
      <c r="L39" s="18"/>
      <c r="M39" s="18"/>
    </row>
    <row r="40" spans="2:13" ht="15" customHeight="1">
      <c r="B40" s="18"/>
      <c r="C40" s="18"/>
      <c r="D40" s="18"/>
      <c r="E40" s="18"/>
      <c r="F40" s="18"/>
      <c r="G40" s="18"/>
      <c r="H40" s="18"/>
      <c r="I40" s="18"/>
      <c r="J40" s="18"/>
      <c r="K40" s="18"/>
      <c r="L40" s="18"/>
      <c r="M40" s="18"/>
    </row>
  </sheetData>
  <mergeCells count="3">
    <mergeCell ref="B1:I1"/>
    <mergeCell ref="B2:J2"/>
    <mergeCell ref="B3:L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zoomScale="90" zoomScaleNormal="90" workbookViewId="0">
      <selection activeCell="C33" sqref="C33"/>
    </sheetView>
  </sheetViews>
  <sheetFormatPr baseColWidth="10" defaultColWidth="10.86328125" defaultRowHeight="15" customHeight="1"/>
  <cols>
    <col min="1" max="1" width="10.86328125" style="17"/>
    <col min="2" max="2" width="9.33203125" style="17" customWidth="1"/>
    <col min="3" max="3" width="22.46484375" style="17" customWidth="1"/>
    <col min="4" max="4" width="19.86328125" style="17" customWidth="1"/>
    <col min="5" max="5" width="18.796875" style="17" customWidth="1"/>
    <col min="6" max="20" width="10.86328125" style="17" customWidth="1"/>
    <col min="21" max="16384" width="10.86328125" style="17"/>
  </cols>
  <sheetData>
    <row r="1" spans="1:19" ht="15.75" customHeight="1">
      <c r="A1" s="3" t="s">
        <v>3</v>
      </c>
      <c r="B1" s="122" t="s">
        <v>39</v>
      </c>
      <c r="C1" s="123"/>
      <c r="D1" s="123"/>
      <c r="E1" s="123"/>
      <c r="F1" s="124"/>
      <c r="G1" s="18"/>
      <c r="H1" s="18"/>
      <c r="I1" s="18"/>
      <c r="J1" s="18"/>
      <c r="K1" s="18"/>
      <c r="L1" s="18"/>
      <c r="M1" s="18"/>
      <c r="N1" s="18"/>
      <c r="O1" s="18"/>
      <c r="P1" s="18"/>
      <c r="Q1" s="18"/>
      <c r="R1" s="18"/>
      <c r="S1" s="18"/>
    </row>
    <row r="2" spans="1:19" ht="15.75" customHeight="1">
      <c r="A2" s="3" t="s">
        <v>19</v>
      </c>
      <c r="B2" s="125" t="s">
        <v>40</v>
      </c>
      <c r="C2" s="126"/>
      <c r="D2" s="126"/>
      <c r="E2" s="126"/>
      <c r="F2" s="127"/>
      <c r="G2" s="18"/>
      <c r="H2" s="18"/>
      <c r="I2" s="18"/>
      <c r="J2" s="18"/>
      <c r="K2" s="18"/>
      <c r="L2" s="18"/>
      <c r="M2" s="18"/>
      <c r="N2" s="18"/>
      <c r="O2" s="18"/>
      <c r="P2" s="18"/>
      <c r="Q2" s="18"/>
      <c r="R2" s="18"/>
      <c r="S2" s="18"/>
    </row>
    <row r="3" spans="1:19" ht="15.75" customHeight="1">
      <c r="A3" s="3" t="s">
        <v>8</v>
      </c>
      <c r="B3" s="122" t="s">
        <v>21</v>
      </c>
      <c r="C3" s="123"/>
      <c r="D3" s="123"/>
      <c r="E3" s="123"/>
      <c r="F3" s="124"/>
      <c r="G3" s="18"/>
      <c r="H3" s="18"/>
      <c r="I3" s="18"/>
      <c r="J3" s="18"/>
      <c r="K3" s="18"/>
      <c r="L3" s="18"/>
      <c r="M3" s="18"/>
      <c r="N3" s="18"/>
      <c r="O3" s="18"/>
      <c r="P3" s="18"/>
      <c r="Q3" s="18"/>
      <c r="R3" s="18"/>
      <c r="S3" s="18"/>
    </row>
    <row r="4" spans="1:19" ht="15.75" customHeight="1">
      <c r="A4" s="16"/>
      <c r="B4" s="93"/>
      <c r="C4" s="34"/>
      <c r="D4" s="34"/>
      <c r="E4" s="34"/>
      <c r="F4" s="34"/>
      <c r="G4" s="34"/>
      <c r="H4" s="35"/>
      <c r="I4" s="18"/>
      <c r="J4" s="18"/>
      <c r="K4" s="18"/>
      <c r="L4" s="18"/>
      <c r="M4" s="18"/>
      <c r="N4" s="18"/>
      <c r="O4" s="18"/>
      <c r="P4" s="18"/>
      <c r="Q4" s="18"/>
      <c r="R4" s="18"/>
      <c r="S4" s="18"/>
    </row>
    <row r="5" spans="1:19" ht="15" customHeight="1">
      <c r="B5" s="41"/>
      <c r="C5" s="90"/>
      <c r="D5" s="30"/>
      <c r="E5" s="30"/>
      <c r="F5" s="18"/>
      <c r="G5" s="18"/>
      <c r="H5" s="18"/>
      <c r="I5" s="18"/>
      <c r="J5" s="18"/>
      <c r="K5" s="18"/>
      <c r="L5" s="18"/>
      <c r="M5" s="18"/>
      <c r="N5" s="18"/>
      <c r="O5" s="18"/>
      <c r="P5" s="18"/>
      <c r="Q5" s="18"/>
      <c r="R5" s="18"/>
      <c r="S5" s="18"/>
    </row>
    <row r="6" spans="1:19" ht="15" customHeight="1">
      <c r="B6" s="94"/>
      <c r="C6" s="72" t="s">
        <v>41</v>
      </c>
      <c r="D6" s="72" t="s">
        <v>42</v>
      </c>
      <c r="E6" s="72" t="s">
        <v>43</v>
      </c>
      <c r="F6" s="92"/>
      <c r="G6" s="18"/>
      <c r="H6" s="18"/>
      <c r="I6" s="18"/>
      <c r="J6" s="18"/>
      <c r="K6" s="18"/>
      <c r="L6" s="18"/>
      <c r="M6" s="18"/>
      <c r="N6" s="18"/>
      <c r="O6" s="18"/>
      <c r="P6" s="18"/>
      <c r="Q6" s="18"/>
      <c r="R6" s="18"/>
      <c r="S6" s="18"/>
    </row>
    <row r="7" spans="1:19" ht="15" customHeight="1">
      <c r="B7" s="95">
        <v>2019</v>
      </c>
      <c r="C7" s="87">
        <v>60</v>
      </c>
      <c r="D7" s="87">
        <v>18</v>
      </c>
      <c r="E7" s="87">
        <v>-42</v>
      </c>
      <c r="F7" s="92"/>
      <c r="G7" s="18"/>
      <c r="H7" s="18"/>
      <c r="I7" s="18"/>
      <c r="J7" s="18"/>
      <c r="K7" s="18"/>
      <c r="L7" s="18"/>
      <c r="M7" s="18"/>
      <c r="N7" s="18"/>
      <c r="O7" s="18"/>
      <c r="P7" s="18"/>
      <c r="Q7" s="18"/>
      <c r="R7" s="18"/>
      <c r="S7" s="18"/>
    </row>
    <row r="8" spans="1:19" ht="15" customHeight="1">
      <c r="B8" s="88">
        <v>2020</v>
      </c>
      <c r="C8" s="88">
        <v>58</v>
      </c>
      <c r="D8" s="88">
        <v>19</v>
      </c>
      <c r="E8" s="88">
        <v>-39</v>
      </c>
      <c r="F8" s="92"/>
      <c r="G8" s="18"/>
      <c r="H8" s="18"/>
      <c r="I8" s="18"/>
      <c r="J8" s="18"/>
      <c r="K8" s="18"/>
      <c r="L8" s="18"/>
      <c r="M8" s="18"/>
      <c r="N8" s="18"/>
      <c r="O8" s="18"/>
      <c r="P8" s="18"/>
      <c r="Q8" s="18"/>
      <c r="R8" s="18"/>
      <c r="S8" s="18"/>
    </row>
    <row r="9" spans="1:19" ht="15" customHeight="1">
      <c r="B9" s="88">
        <v>2021</v>
      </c>
      <c r="C9" s="88">
        <v>69</v>
      </c>
      <c r="D9" s="88">
        <v>13</v>
      </c>
      <c r="E9" s="88">
        <v>-56</v>
      </c>
      <c r="F9" s="92"/>
      <c r="G9" s="18"/>
      <c r="H9" s="18"/>
      <c r="I9" s="18"/>
      <c r="J9" s="18"/>
      <c r="K9" s="18"/>
      <c r="L9" s="18"/>
      <c r="M9" s="18"/>
      <c r="N9" s="18"/>
      <c r="O9" s="18"/>
      <c r="P9" s="18"/>
      <c r="Q9" s="18"/>
      <c r="R9" s="18"/>
      <c r="S9" s="18"/>
    </row>
    <row r="10" spans="1:19" ht="15" customHeight="1">
      <c r="B10" s="89">
        <v>2022</v>
      </c>
      <c r="C10" s="89">
        <v>74</v>
      </c>
      <c r="D10" s="89">
        <v>12</v>
      </c>
      <c r="E10" s="89">
        <v>-62</v>
      </c>
      <c r="F10" s="92"/>
      <c r="G10" s="18"/>
      <c r="H10" s="18"/>
      <c r="I10" s="18"/>
      <c r="J10" s="18"/>
      <c r="K10" s="18"/>
      <c r="L10" s="18"/>
      <c r="M10" s="18"/>
      <c r="N10" s="18"/>
      <c r="O10" s="18"/>
      <c r="P10" s="18"/>
      <c r="Q10" s="18"/>
      <c r="R10" s="18"/>
      <c r="S10" s="18"/>
    </row>
    <row r="11" spans="1:19" ht="15" customHeight="1">
      <c r="B11" s="36"/>
      <c r="C11" s="31"/>
      <c r="D11" s="31"/>
      <c r="E11" s="31"/>
      <c r="F11" s="18"/>
      <c r="G11" s="18"/>
      <c r="H11" s="18"/>
      <c r="I11" s="18"/>
      <c r="J11" s="18"/>
      <c r="K11" s="18"/>
      <c r="L11" s="18"/>
      <c r="M11" s="18"/>
      <c r="N11" s="18"/>
      <c r="O11" s="18"/>
      <c r="P11" s="18"/>
      <c r="Q11" s="18"/>
      <c r="R11" s="18"/>
      <c r="S11" s="18"/>
    </row>
    <row r="12" spans="1:19" ht="15" customHeight="1">
      <c r="B12" s="36"/>
      <c r="C12" s="31"/>
      <c r="D12" s="31"/>
      <c r="E12" s="31"/>
      <c r="F12" s="18"/>
      <c r="G12" s="18"/>
      <c r="H12" s="18"/>
      <c r="I12" s="18"/>
      <c r="J12" s="18"/>
      <c r="K12" s="18"/>
      <c r="L12" s="18"/>
      <c r="M12" s="18"/>
      <c r="N12" s="18"/>
      <c r="O12" s="18"/>
      <c r="P12" s="18"/>
      <c r="Q12" s="18"/>
      <c r="R12" s="18"/>
      <c r="S12" s="18"/>
    </row>
    <row r="13" spans="1:19" ht="15" customHeight="1">
      <c r="B13" s="36"/>
      <c r="C13" s="31"/>
      <c r="D13" s="31"/>
      <c r="E13" s="31"/>
      <c r="F13" s="18"/>
      <c r="G13" s="18"/>
      <c r="H13" s="18"/>
      <c r="I13" s="18"/>
      <c r="J13" s="18"/>
      <c r="K13" s="18"/>
      <c r="L13" s="18"/>
      <c r="M13" s="18"/>
      <c r="N13" s="18"/>
      <c r="O13" s="18"/>
      <c r="P13" s="18"/>
      <c r="Q13" s="18"/>
      <c r="R13" s="18"/>
      <c r="S13" s="18"/>
    </row>
    <row r="14" spans="1:19" ht="15" customHeight="1">
      <c r="B14" s="36"/>
      <c r="C14" s="31"/>
      <c r="D14" s="31"/>
      <c r="E14" s="31"/>
      <c r="F14" s="18"/>
      <c r="G14" s="18"/>
      <c r="H14" s="18"/>
      <c r="I14" s="18"/>
      <c r="J14" s="18"/>
      <c r="K14" s="18"/>
      <c r="L14" s="18"/>
      <c r="M14" s="18"/>
      <c r="N14" s="18"/>
      <c r="O14" s="18"/>
      <c r="P14" s="18"/>
      <c r="Q14" s="18"/>
      <c r="R14" s="18"/>
      <c r="S14" s="18"/>
    </row>
    <row r="15" spans="1:19" ht="15" customHeight="1">
      <c r="B15" s="36"/>
      <c r="C15" s="31"/>
      <c r="D15" s="31"/>
      <c r="E15" s="31"/>
      <c r="F15" s="18"/>
      <c r="G15" s="18"/>
      <c r="H15" s="18"/>
      <c r="I15" s="18"/>
      <c r="J15" s="18"/>
      <c r="K15" s="18"/>
      <c r="L15" s="18"/>
      <c r="M15" s="18"/>
      <c r="N15" s="18"/>
      <c r="O15" s="18"/>
      <c r="P15" s="18"/>
      <c r="Q15" s="18"/>
      <c r="R15" s="18"/>
      <c r="S15" s="18"/>
    </row>
    <row r="16" spans="1:19" ht="15" customHeight="1">
      <c r="B16" s="36"/>
      <c r="C16" s="31"/>
      <c r="D16" s="31"/>
      <c r="E16" s="31"/>
      <c r="F16" s="18"/>
      <c r="G16" s="18"/>
      <c r="H16" s="18"/>
      <c r="I16" s="18"/>
      <c r="J16" s="18"/>
      <c r="K16" s="18"/>
      <c r="L16" s="18"/>
      <c r="M16" s="18"/>
      <c r="N16" s="18"/>
      <c r="O16" s="18"/>
      <c r="P16" s="18"/>
      <c r="Q16" s="18"/>
      <c r="R16" s="18"/>
      <c r="S16" s="18"/>
    </row>
    <row r="17" spans="2:19" ht="15" customHeight="1">
      <c r="B17" s="37"/>
      <c r="C17" s="32"/>
      <c r="D17" s="32"/>
      <c r="E17" s="32"/>
      <c r="F17" s="18"/>
      <c r="G17" s="18"/>
      <c r="H17" s="18"/>
      <c r="I17" s="18"/>
      <c r="J17" s="18"/>
      <c r="K17" s="18"/>
      <c r="L17" s="18"/>
      <c r="M17" s="18"/>
      <c r="N17" s="18"/>
      <c r="O17" s="18"/>
      <c r="P17" s="18"/>
      <c r="Q17" s="18"/>
      <c r="R17" s="18"/>
      <c r="S17" s="18"/>
    </row>
    <row r="18" spans="2:19" ht="15" customHeight="1">
      <c r="B18" s="37"/>
      <c r="C18" s="32"/>
      <c r="D18" s="32"/>
      <c r="E18" s="32"/>
      <c r="F18" s="18"/>
      <c r="G18" s="18"/>
      <c r="H18" s="18"/>
      <c r="I18" s="18"/>
      <c r="J18" s="18"/>
      <c r="K18" s="18"/>
      <c r="L18" s="18"/>
      <c r="M18" s="18"/>
      <c r="N18" s="18"/>
      <c r="O18" s="18"/>
      <c r="P18" s="18"/>
      <c r="Q18" s="18"/>
      <c r="R18" s="18"/>
      <c r="S18" s="18"/>
    </row>
    <row r="19" spans="2:19" ht="15" customHeight="1">
      <c r="B19" s="37"/>
      <c r="C19" s="32"/>
      <c r="D19" s="32"/>
      <c r="E19" s="32"/>
      <c r="F19" s="18"/>
      <c r="G19" s="18"/>
      <c r="H19" s="18"/>
      <c r="I19" s="18"/>
      <c r="J19" s="18"/>
      <c r="K19" s="18"/>
      <c r="L19" s="18"/>
      <c r="M19" s="18"/>
      <c r="N19" s="18"/>
      <c r="O19" s="18"/>
      <c r="P19" s="18"/>
      <c r="Q19" s="18"/>
      <c r="R19" s="18"/>
      <c r="S19" s="18"/>
    </row>
    <row r="20" spans="2:19" ht="15" customHeight="1">
      <c r="B20" s="37"/>
      <c r="C20" s="32"/>
      <c r="D20" s="32"/>
      <c r="E20" s="32"/>
      <c r="F20" s="18"/>
      <c r="G20" s="18"/>
      <c r="H20" s="18"/>
      <c r="I20" s="18"/>
      <c r="J20" s="18"/>
      <c r="K20" s="18"/>
      <c r="L20" s="18"/>
      <c r="M20" s="18"/>
      <c r="N20" s="18"/>
      <c r="O20" s="18"/>
      <c r="P20" s="18"/>
      <c r="Q20" s="18"/>
      <c r="R20" s="18"/>
      <c r="S20" s="18"/>
    </row>
    <row r="21" spans="2:19" ht="15" customHeight="1">
      <c r="B21" s="37"/>
      <c r="C21" s="32"/>
      <c r="D21" s="32"/>
      <c r="E21" s="32"/>
      <c r="F21" s="18"/>
      <c r="G21" s="18"/>
      <c r="H21" s="18"/>
      <c r="I21" s="18"/>
      <c r="J21" s="18"/>
      <c r="K21" s="18"/>
      <c r="L21" s="18"/>
      <c r="M21" s="18"/>
      <c r="N21" s="18"/>
      <c r="O21" s="18"/>
      <c r="P21" s="18"/>
      <c r="Q21" s="18"/>
      <c r="R21" s="18"/>
      <c r="S21" s="18"/>
    </row>
    <row r="22" spans="2:19" ht="15" customHeight="1">
      <c r="B22" s="98"/>
      <c r="C22" s="32"/>
      <c r="D22" s="32"/>
      <c r="E22" s="32"/>
      <c r="F22" s="18"/>
      <c r="G22" s="18"/>
      <c r="H22" s="18"/>
      <c r="I22" s="18"/>
      <c r="J22" s="18"/>
      <c r="K22" s="18"/>
      <c r="L22" s="18"/>
      <c r="M22" s="18"/>
      <c r="N22" s="18"/>
      <c r="O22" s="18"/>
      <c r="P22" s="18"/>
      <c r="Q22" s="18"/>
      <c r="R22" s="18"/>
      <c r="S22" s="18"/>
    </row>
    <row r="23" spans="2:19" ht="15" customHeight="1">
      <c r="B23" s="99"/>
      <c r="C23" s="80"/>
      <c r="D23" s="33"/>
      <c r="E23" s="33"/>
      <c r="F23" s="18"/>
      <c r="G23" s="18"/>
      <c r="H23" s="18"/>
      <c r="I23" s="18"/>
      <c r="J23" s="18"/>
      <c r="K23" s="18"/>
      <c r="L23" s="18"/>
      <c r="M23" s="18"/>
      <c r="N23" s="18"/>
      <c r="O23" s="18"/>
      <c r="P23" s="18"/>
      <c r="Q23" s="18"/>
      <c r="R23" s="18"/>
      <c r="S23" s="18"/>
    </row>
    <row r="24" spans="2:19" ht="15" customHeight="1">
      <c r="B24" s="96"/>
      <c r="C24" s="72" t="s">
        <v>44</v>
      </c>
      <c r="D24" s="72" t="s">
        <v>42</v>
      </c>
      <c r="E24" s="72" t="s">
        <v>43</v>
      </c>
      <c r="F24" s="92"/>
      <c r="G24" s="18"/>
      <c r="H24" s="18"/>
      <c r="I24" s="18"/>
      <c r="J24" s="18"/>
      <c r="K24" s="18"/>
      <c r="L24" s="18"/>
      <c r="M24" s="18"/>
      <c r="N24" s="18"/>
      <c r="O24" s="18"/>
      <c r="P24" s="18"/>
      <c r="Q24" s="18"/>
      <c r="R24" s="18"/>
      <c r="S24" s="18"/>
    </row>
    <row r="25" spans="2:19" ht="15" customHeight="1">
      <c r="B25" s="95">
        <v>2019</v>
      </c>
      <c r="C25" s="87">
        <v>43</v>
      </c>
      <c r="D25" s="87">
        <v>9</v>
      </c>
      <c r="E25" s="87">
        <v>-34</v>
      </c>
      <c r="F25" s="92"/>
      <c r="G25" s="18"/>
      <c r="H25" s="18"/>
      <c r="I25" s="18"/>
      <c r="J25" s="18"/>
      <c r="K25" s="18"/>
      <c r="L25" s="18"/>
      <c r="M25" s="18"/>
      <c r="N25" s="18"/>
      <c r="O25" s="18"/>
      <c r="P25" s="18"/>
      <c r="Q25" s="18"/>
      <c r="R25" s="18"/>
      <c r="S25" s="18"/>
    </row>
    <row r="26" spans="2:19" ht="15" customHeight="1">
      <c r="B26" s="88">
        <v>2020</v>
      </c>
      <c r="C26" s="88">
        <v>47</v>
      </c>
      <c r="D26" s="88">
        <v>7</v>
      </c>
      <c r="E26" s="88">
        <v>-40</v>
      </c>
      <c r="F26" s="92"/>
      <c r="G26" s="18"/>
      <c r="H26" s="18"/>
      <c r="I26" s="18"/>
      <c r="J26" s="18"/>
      <c r="K26" s="18"/>
      <c r="L26" s="18"/>
      <c r="M26" s="18"/>
      <c r="N26" s="18"/>
      <c r="O26" s="18"/>
      <c r="P26" s="18"/>
      <c r="Q26" s="18"/>
      <c r="R26" s="18"/>
      <c r="S26" s="18"/>
    </row>
    <row r="27" spans="2:19" ht="15" customHeight="1">
      <c r="B27" s="88">
        <v>2021</v>
      </c>
      <c r="C27" s="88">
        <v>50</v>
      </c>
      <c r="D27" s="88">
        <v>6</v>
      </c>
      <c r="E27" s="88">
        <v>-44</v>
      </c>
      <c r="F27" s="92"/>
      <c r="G27" s="18"/>
      <c r="H27" s="18"/>
      <c r="I27" s="18"/>
      <c r="J27" s="18"/>
      <c r="K27" s="18"/>
      <c r="L27" s="18"/>
      <c r="M27" s="18"/>
      <c r="N27" s="18"/>
      <c r="O27" s="18"/>
      <c r="P27" s="18"/>
      <c r="Q27" s="18"/>
      <c r="R27" s="18"/>
      <c r="S27" s="18"/>
    </row>
    <row r="28" spans="2:19" ht="15" customHeight="1">
      <c r="B28" s="89">
        <v>2022</v>
      </c>
      <c r="C28" s="89">
        <v>54</v>
      </c>
      <c r="D28" s="89">
        <v>4</v>
      </c>
      <c r="E28" s="89">
        <v>-50</v>
      </c>
      <c r="F28" s="92"/>
      <c r="G28" s="18"/>
      <c r="H28" s="18"/>
      <c r="I28" s="18"/>
      <c r="J28" s="18"/>
      <c r="K28" s="18"/>
      <c r="L28" s="18"/>
      <c r="M28" s="18"/>
      <c r="N28" s="18"/>
      <c r="O28" s="18"/>
      <c r="P28" s="18"/>
      <c r="Q28" s="18"/>
      <c r="R28" s="18"/>
      <c r="S28" s="18"/>
    </row>
    <row r="29" spans="2:19" ht="15" customHeight="1">
      <c r="B29" s="25"/>
      <c r="C29" s="25"/>
      <c r="D29" s="25"/>
      <c r="E29" s="25"/>
      <c r="F29" s="18"/>
      <c r="G29" s="18"/>
      <c r="H29" s="18"/>
      <c r="I29" s="18"/>
      <c r="J29" s="18"/>
      <c r="K29" s="18"/>
      <c r="L29" s="18"/>
      <c r="M29" s="18"/>
      <c r="N29" s="18"/>
      <c r="O29" s="18"/>
      <c r="P29" s="18"/>
      <c r="Q29" s="18"/>
      <c r="R29" s="18"/>
      <c r="S29" s="18"/>
    </row>
    <row r="30" spans="2:19" ht="15" customHeight="1">
      <c r="B30" s="18"/>
      <c r="C30" s="18"/>
      <c r="D30" s="18"/>
      <c r="E30" s="18"/>
      <c r="F30" s="18"/>
      <c r="G30" s="18"/>
      <c r="H30" s="18"/>
      <c r="I30" s="18"/>
      <c r="J30" s="18"/>
      <c r="K30" s="18"/>
      <c r="L30" s="18"/>
      <c r="M30" s="18"/>
      <c r="N30" s="18"/>
      <c r="O30" s="18"/>
      <c r="P30" s="18"/>
      <c r="Q30" s="18"/>
      <c r="R30" s="18"/>
      <c r="S30" s="18"/>
    </row>
    <row r="31" spans="2:19" ht="15" customHeight="1">
      <c r="B31" s="18"/>
      <c r="C31" s="18"/>
      <c r="D31" s="18"/>
      <c r="E31" s="18"/>
      <c r="F31" s="18"/>
      <c r="G31" s="18"/>
      <c r="H31" s="18"/>
      <c r="I31" s="18"/>
      <c r="J31" s="18"/>
      <c r="K31" s="18"/>
      <c r="L31" s="18"/>
      <c r="M31" s="18"/>
      <c r="N31" s="18"/>
      <c r="O31" s="18"/>
      <c r="P31" s="18"/>
      <c r="Q31" s="18"/>
      <c r="R31" s="18"/>
      <c r="S31" s="18"/>
    </row>
    <row r="32" spans="2:19" ht="15" customHeight="1">
      <c r="B32" s="18"/>
      <c r="C32" s="18"/>
      <c r="D32" s="18"/>
      <c r="E32" s="18"/>
      <c r="F32" s="18"/>
      <c r="G32" s="18"/>
      <c r="H32" s="18"/>
      <c r="I32" s="18"/>
      <c r="J32" s="18"/>
      <c r="K32" s="18"/>
      <c r="L32" s="18"/>
      <c r="M32" s="18"/>
      <c r="N32" s="18"/>
      <c r="O32" s="18"/>
      <c r="P32" s="18"/>
      <c r="Q32" s="18"/>
      <c r="R32" s="18"/>
      <c r="S32" s="18"/>
    </row>
    <row r="33" spans="2:19" ht="15" customHeight="1">
      <c r="B33" s="18"/>
      <c r="C33" s="18"/>
      <c r="D33" s="18"/>
      <c r="E33" s="18"/>
      <c r="F33" s="18"/>
      <c r="G33" s="18"/>
      <c r="H33" s="18"/>
      <c r="I33" s="18"/>
      <c r="J33" s="18"/>
      <c r="K33" s="18"/>
      <c r="L33" s="18"/>
      <c r="M33" s="18"/>
      <c r="N33" s="18"/>
      <c r="O33" s="18"/>
      <c r="P33" s="18"/>
      <c r="Q33" s="18"/>
      <c r="R33" s="18"/>
      <c r="S33" s="18"/>
    </row>
    <row r="34" spans="2:19" ht="15" customHeight="1">
      <c r="B34" s="18"/>
      <c r="C34" s="18"/>
      <c r="D34" s="18"/>
      <c r="E34" s="18"/>
      <c r="F34" s="18"/>
      <c r="G34" s="18"/>
      <c r="H34" s="18"/>
      <c r="I34" s="18"/>
      <c r="J34" s="18"/>
      <c r="K34" s="18"/>
      <c r="L34" s="18"/>
      <c r="M34" s="18"/>
      <c r="N34" s="18"/>
      <c r="O34" s="18"/>
      <c r="P34" s="18"/>
      <c r="Q34" s="18"/>
      <c r="R34" s="18"/>
      <c r="S34" s="18"/>
    </row>
    <row r="35" spans="2:19" ht="15" customHeight="1">
      <c r="B35" s="18"/>
      <c r="C35" s="18"/>
      <c r="D35" s="18"/>
      <c r="E35" s="18"/>
      <c r="F35" s="18"/>
      <c r="G35" s="18"/>
      <c r="H35" s="18"/>
      <c r="I35" s="18"/>
      <c r="J35" s="18"/>
      <c r="K35" s="18"/>
      <c r="L35" s="18"/>
      <c r="M35" s="18"/>
      <c r="N35" s="18"/>
      <c r="O35" s="18"/>
      <c r="P35" s="18"/>
      <c r="Q35" s="18"/>
      <c r="R35" s="18"/>
      <c r="S35" s="18"/>
    </row>
    <row r="36" spans="2:19" ht="15" customHeight="1">
      <c r="B36" s="18"/>
      <c r="C36" s="18"/>
      <c r="D36" s="18"/>
      <c r="E36" s="18"/>
      <c r="F36" s="18"/>
      <c r="G36" s="18"/>
      <c r="H36" s="18"/>
      <c r="I36" s="18"/>
      <c r="J36" s="18"/>
      <c r="K36" s="18"/>
      <c r="L36" s="18"/>
      <c r="M36" s="18"/>
      <c r="N36" s="18"/>
      <c r="O36" s="18"/>
      <c r="P36" s="18"/>
      <c r="Q36" s="18"/>
      <c r="R36" s="18"/>
      <c r="S36" s="18"/>
    </row>
    <row r="37" spans="2:19" ht="15" customHeight="1">
      <c r="B37" s="18"/>
      <c r="C37" s="18"/>
      <c r="D37" s="18"/>
      <c r="E37" s="18"/>
      <c r="F37" s="18"/>
      <c r="G37" s="18"/>
      <c r="H37" s="18"/>
      <c r="I37" s="18"/>
      <c r="J37" s="18"/>
      <c r="K37" s="18"/>
      <c r="L37" s="18"/>
      <c r="M37" s="18"/>
      <c r="N37" s="18"/>
      <c r="O37" s="18"/>
      <c r="P37" s="18"/>
      <c r="Q37" s="18"/>
      <c r="R37" s="18"/>
      <c r="S37" s="18"/>
    </row>
    <row r="38" spans="2:19" ht="15" customHeight="1">
      <c r="B38" s="18"/>
      <c r="C38" s="18"/>
      <c r="D38" s="18"/>
      <c r="E38" s="18"/>
      <c r="F38" s="18"/>
      <c r="G38" s="18"/>
      <c r="H38" s="18"/>
      <c r="I38" s="18"/>
      <c r="J38" s="18"/>
      <c r="K38" s="18"/>
      <c r="L38" s="18"/>
      <c r="M38" s="18"/>
      <c r="N38" s="18"/>
      <c r="O38" s="18"/>
      <c r="P38" s="18"/>
      <c r="Q38" s="18"/>
      <c r="R38" s="18"/>
      <c r="S38" s="18"/>
    </row>
    <row r="39" spans="2:19" ht="15" customHeight="1">
      <c r="B39" s="18"/>
      <c r="C39" s="18"/>
      <c r="D39" s="18"/>
      <c r="E39" s="18"/>
      <c r="F39" s="18"/>
      <c r="G39" s="18"/>
      <c r="H39" s="18"/>
      <c r="I39" s="18"/>
      <c r="J39" s="18"/>
      <c r="K39" s="18"/>
      <c r="L39" s="18"/>
      <c r="M39" s="18"/>
      <c r="N39" s="18"/>
      <c r="O39" s="18"/>
      <c r="P39" s="18"/>
      <c r="Q39" s="18"/>
      <c r="R39" s="18"/>
      <c r="S39" s="18"/>
    </row>
    <row r="40" spans="2:19" ht="15" customHeight="1">
      <c r="B40" s="18"/>
      <c r="C40" s="18"/>
      <c r="D40" s="18"/>
      <c r="E40" s="18"/>
      <c r="F40" s="18"/>
      <c r="G40" s="18"/>
      <c r="H40" s="18"/>
      <c r="I40" s="18"/>
      <c r="J40" s="18"/>
      <c r="K40" s="18"/>
      <c r="L40" s="18"/>
      <c r="M40" s="18"/>
      <c r="N40" s="18"/>
      <c r="O40" s="18"/>
      <c r="P40" s="18"/>
      <c r="Q40" s="18"/>
      <c r="R40" s="18"/>
      <c r="S40" s="18"/>
    </row>
    <row r="41" spans="2:19" ht="15" customHeight="1">
      <c r="B41" s="18"/>
      <c r="C41" s="18"/>
      <c r="D41" s="18"/>
      <c r="E41" s="18"/>
      <c r="F41" s="18"/>
      <c r="G41" s="18"/>
      <c r="H41" s="18"/>
      <c r="I41" s="18"/>
      <c r="J41" s="18"/>
      <c r="K41" s="18"/>
      <c r="L41" s="18"/>
      <c r="M41" s="18"/>
      <c r="N41" s="18"/>
      <c r="O41" s="18"/>
      <c r="P41" s="18"/>
      <c r="Q41" s="18"/>
      <c r="R41" s="18"/>
      <c r="S41" s="18"/>
    </row>
    <row r="42" spans="2:19" ht="15" customHeight="1">
      <c r="B42" s="18"/>
      <c r="C42" s="18"/>
      <c r="D42" s="18"/>
      <c r="E42" s="18"/>
      <c r="F42" s="18"/>
      <c r="G42" s="18"/>
      <c r="H42" s="18"/>
      <c r="I42" s="18"/>
      <c r="J42" s="18"/>
      <c r="K42" s="18"/>
      <c r="L42" s="18"/>
      <c r="M42" s="18"/>
      <c r="N42" s="18"/>
      <c r="O42" s="18"/>
      <c r="P42" s="18"/>
      <c r="Q42" s="18"/>
      <c r="R42" s="18"/>
      <c r="S42" s="18"/>
    </row>
    <row r="43" spans="2:19" ht="15" customHeight="1">
      <c r="B43" s="18"/>
      <c r="C43" s="18"/>
      <c r="D43" s="18"/>
      <c r="E43" s="18"/>
      <c r="F43" s="18"/>
      <c r="G43" s="18"/>
      <c r="H43" s="18"/>
      <c r="I43" s="18"/>
      <c r="J43" s="18"/>
      <c r="K43" s="18"/>
      <c r="L43" s="18"/>
      <c r="M43" s="18"/>
      <c r="N43" s="18"/>
      <c r="O43" s="18"/>
      <c r="P43" s="18"/>
      <c r="Q43" s="18"/>
      <c r="R43" s="18"/>
      <c r="S43" s="18"/>
    </row>
    <row r="44" spans="2:19" ht="15" customHeight="1">
      <c r="B44" s="18"/>
      <c r="C44" s="18"/>
      <c r="D44" s="18"/>
      <c r="E44" s="18"/>
      <c r="F44" s="18"/>
      <c r="G44" s="18"/>
      <c r="H44" s="18"/>
      <c r="I44" s="18"/>
      <c r="J44" s="18"/>
      <c r="K44" s="18"/>
      <c r="L44" s="18"/>
      <c r="M44" s="18"/>
      <c r="N44" s="18"/>
      <c r="O44" s="18"/>
      <c r="P44" s="18"/>
      <c r="Q44" s="18"/>
      <c r="R44" s="18"/>
      <c r="S44" s="18"/>
    </row>
    <row r="45" spans="2:19" ht="15" customHeight="1">
      <c r="B45" s="18"/>
      <c r="C45" s="18"/>
      <c r="D45" s="18"/>
      <c r="E45" s="18"/>
      <c r="F45" s="18"/>
      <c r="G45" s="18"/>
      <c r="H45" s="18"/>
      <c r="I45" s="18"/>
      <c r="J45" s="18"/>
      <c r="K45" s="18"/>
      <c r="L45" s="18"/>
      <c r="M45" s="18"/>
      <c r="N45" s="18"/>
      <c r="O45" s="18"/>
      <c r="P45" s="18"/>
      <c r="Q45" s="18"/>
      <c r="R45" s="18"/>
      <c r="S45" s="18"/>
    </row>
    <row r="46" spans="2:19" ht="15" customHeight="1">
      <c r="B46" s="18"/>
      <c r="C46" s="18"/>
      <c r="D46" s="18"/>
      <c r="E46" s="18"/>
      <c r="F46" s="18"/>
      <c r="G46" s="18"/>
      <c r="H46" s="18"/>
      <c r="I46" s="18"/>
      <c r="J46" s="18"/>
      <c r="K46" s="18"/>
      <c r="L46" s="18"/>
      <c r="M46" s="18"/>
      <c r="N46" s="18"/>
      <c r="O46" s="18"/>
      <c r="P46" s="18"/>
      <c r="Q46" s="18"/>
      <c r="R46" s="18"/>
      <c r="S46" s="18"/>
    </row>
    <row r="47" spans="2:19" ht="15" customHeight="1">
      <c r="B47" s="18"/>
      <c r="C47" s="18"/>
      <c r="D47" s="18"/>
      <c r="E47" s="18"/>
      <c r="F47" s="18"/>
      <c r="G47" s="18"/>
      <c r="H47" s="18"/>
      <c r="I47" s="18"/>
      <c r="J47" s="18"/>
      <c r="K47" s="18"/>
      <c r="L47" s="18"/>
      <c r="M47" s="18"/>
      <c r="N47" s="18"/>
      <c r="O47" s="18"/>
      <c r="P47" s="18"/>
      <c r="Q47" s="18"/>
      <c r="R47" s="18"/>
      <c r="S47" s="18"/>
    </row>
  </sheetData>
  <mergeCells count="3">
    <mergeCell ref="B1:F1"/>
    <mergeCell ref="B2:F2"/>
    <mergeCell ref="B3:F3"/>
  </mergeCells>
  <pageMargins left="0.7" right="0.7" top="0.75" bottom="0.75" header="0.3" footer="0.3"/>
  <pageSetup orientation="portrait" r:id="rId1"/>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ReadMe</vt:lpstr>
      <vt:lpstr>Figure 1</vt:lpstr>
      <vt:lpstr>Figure 2</vt:lpstr>
      <vt:lpstr>Figure 3</vt:lpstr>
      <vt:lpstr>Figure 4  </vt:lpstr>
      <vt:lpstr>Figure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Bensidoun</dc:creator>
  <cp:lastModifiedBy>Boivin Laure</cp:lastModifiedBy>
  <dcterms:created xsi:type="dcterms:W3CDTF">2025-01-28T10:05:17Z</dcterms:created>
  <dcterms:modified xsi:type="dcterms:W3CDTF">2025-06-20T06:46:33Z</dcterms:modified>
</cp:coreProperties>
</file>