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PubWeb\lettresFrançaises\LF 2026\Let 466 Mai 26\Fichier compagnon\"/>
    </mc:Choice>
  </mc:AlternateContent>
  <bookViews>
    <workbookView xWindow="0" yWindow="0" windowWidth="14385" windowHeight="6735"/>
  </bookViews>
  <sheets>
    <sheet name="Lisez-moi" sheetId="9" r:id="rId1"/>
    <sheet name="Graphique 1" sheetId="2" r:id="rId2"/>
    <sheet name="Graphique 2" sheetId="4" r:id="rId3"/>
    <sheet name="Graphique 3" sheetId="5" r:id="rId4"/>
    <sheet name="Tableau 1" sheetId="6" r:id="rId5"/>
    <sheet name="Graphique 4" sheetId="8" r:id="rId6"/>
  </sheets>
  <calcPr calcId="162913" iterateDelta="1E-4"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4" l="1"/>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alcChain>
</file>

<file path=xl/sharedStrings.xml><?xml version="1.0" encoding="utf-8"?>
<sst xmlns="http://schemas.openxmlformats.org/spreadsheetml/2006/main" count="196" uniqueCount="122">
  <si>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</si>
  <si>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</si>
  <si>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</si>
  <si>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</si>
  <si>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</si>
  <si>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</si>
  <si>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</si>
  <si>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</si>
  <si>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</si>
  <si>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</si>
  <si>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</si>
  <si>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</si>
  <si>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</si>
  <si>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</si>
  <si>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</si>
  <si>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</si>
  <si>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</si>
  <si>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</si>
  <si>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</si>
  <si>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</si>
  <si>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</si>
  <si>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</si>
  <si>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</si>
  <si>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2023m12</t>
  </si>
  <si>
    <t>2024m1</t>
  </si>
  <si>
    <t>2024m2</t>
  </si>
  <si>
    <t>2024m3</t>
  </si>
  <si>
    <t>2024m4</t>
  </si>
  <si>
    <t>2024m5</t>
  </si>
  <si>
    <t>2024m6</t>
  </si>
  <si>
    <t>2024m7</t>
  </si>
  <si>
    <t>2024m8</t>
  </si>
  <si>
    <t>2024m9</t>
  </si>
  <si>
    <t>2024m10</t>
  </si>
  <si>
    <t>2024m11</t>
  </si>
  <si>
    <t>2024m12</t>
  </si>
  <si>
    <t>2025m1</t>
  </si>
  <si>
    <t>2025m2</t>
  </si>
  <si>
    <t>2025m3</t>
  </si>
  <si>
    <t>2025m4</t>
  </si>
  <si>
    <t>2025m5</t>
  </si>
  <si>
    <t>2025m6</t>
  </si>
  <si>
    <t>2025m7</t>
  </si>
  <si>
    <t>2025m8</t>
  </si>
  <si>
    <t>2025m9</t>
  </si>
  <si>
    <t>2025m10</t>
  </si>
  <si>
    <t>2025m11</t>
  </si>
  <si>
    <t>2025m12</t>
  </si>
  <si>
    <t>Union européenne</t>
  </si>
  <si>
    <t>Japon</t>
  </si>
  <si>
    <t>Corée</t>
  </si>
  <si>
    <t>Vietnam</t>
  </si>
  <si>
    <t># de mois suivant la hausse des droits de douane</t>
  </si>
  <si>
    <t>Mexique</t>
  </si>
  <si>
    <t>Canada</t>
  </si>
  <si>
    <t># de mois suivants l'augmentation des droits de douane</t>
  </si>
  <si>
    <t>Articles de faible valeur (petits colis)</t>
  </si>
  <si>
    <t>minUS</t>
  </si>
  <si>
    <t>maxUS</t>
  </si>
  <si>
    <t>minEU</t>
  </si>
  <si>
    <t>maxEU</t>
  </si>
  <si>
    <t>Exportations chinoises vers l'Union européenne</t>
  </si>
  <si>
    <t>Téléphones mobiles</t>
  </si>
  <si>
    <t>Huiles et graisses animales ou végétales transformées</t>
  </si>
  <si>
    <t>Pièces pour moteurs et machines</t>
  </si>
  <si>
    <t>Véhicules spéciaux (neige, golf, etc.)</t>
  </si>
  <si>
    <t>Transformateurs électriques de forte puissance</t>
  </si>
  <si>
    <t>Moteurs électriques de forte puissance</t>
  </si>
  <si>
    <t>Équipements de réfrigération</t>
  </si>
  <si>
    <t>Pièces pour matériel ferroviaire</t>
  </si>
  <si>
    <t>Pièces pour machines de manutention</t>
  </si>
  <si>
    <t>Produits sanguins et immunologiques</t>
  </si>
  <si>
    <t>Vêtements en cachemire (pulls, gilets, etc.)</t>
  </si>
  <si>
    <t>Convoyeurs et systèmes de manutention</t>
  </si>
  <si>
    <t>Articles en granit</t>
  </si>
  <si>
    <t>Structures et éléments en fer ou acier</t>
  </si>
  <si>
    <t>Principaux produits exposés à une redirection vers l’Union européenne</t>
  </si>
  <si>
    <t>États-Unis</t>
  </si>
  <si>
    <t>Date</t>
  </si>
  <si>
    <t>Tendance pour l'Union européenne</t>
  </si>
  <si>
    <t>Évolution des exportations chinoises par destination</t>
  </si>
  <si>
    <t xml:space="preserve">Titre </t>
  </si>
  <si>
    <t xml:space="preserve">Sous-titre </t>
  </si>
  <si>
    <t>Notes</t>
  </si>
  <si>
    <t>Une baisse des exportations chinoises vers les États-Unis concomitante à une augmentation vers l’Union européenne</t>
  </si>
  <si>
    <t>Indice de la valeur des exportations chinoises (somme cumulée sur 12 mois glissants).</t>
  </si>
  <si>
    <t>Calcul des auteurs à partir de Global Trade Tracker.</t>
  </si>
  <si>
    <t>Note</t>
  </si>
  <si>
    <t>Source</t>
  </si>
  <si>
    <t>Mois</t>
  </si>
  <si>
    <t> Les produits chinois ciblés par les droits de douane américains ont vu leurs exportations vers les États-Unis baisser, tandis qu’elles augmentaient vers l’Union européenne</t>
  </si>
  <si>
    <t>Impact des droits de douane américains sur les exportations chinoises entre 2018 et 2020</t>
  </si>
  <si>
    <t>Plus d’un quart de la baisse des exportations chinoises vers les États-Unis a été redirigé vers l’Union européenne</t>
  </si>
  <si>
    <t>Décomposition par destination de l’évolution des exportations chinoises liée à l’imposition de droits de douane sous la première présidence Trump</t>
  </si>
  <si>
    <t>Sont ici combinées les élasticités, dont celles pour les États-Unis et l’Union européenne sont présentées graphique 2, et les données d’exportations antérieures aux droits de douane pour obtenir une décomposition approximative de la valeur du détournement des échanges.</t>
  </si>
  <si>
    <t xml:space="preserve">Évolution des exportations chinoises de petits colis </t>
  </si>
  <si>
    <t>L’indice de la valeur des exportations chinoises est calculé sur 12 mois glissants. La courbe en pointillé prolonge la tendance des exportations chinoises de petits colis vers l’UE observée 7 mois avant mai 2025.</t>
  </si>
  <si>
    <t>Exportations chinoises vers les États-Unis</t>
  </si>
  <si>
    <t>Publication</t>
  </si>
  <si>
    <t>Type</t>
  </si>
  <si>
    <t>Citation</t>
  </si>
  <si>
    <t>Link</t>
  </si>
  <si>
    <t>Contact</t>
  </si>
  <si>
    <t>Data sources</t>
  </si>
  <si>
    <t>Informations additionnelles</t>
  </si>
  <si>
    <t>Aucune</t>
  </si>
  <si>
    <t>Global Trade Tracker</t>
  </si>
  <si>
    <t>Les petits colis et les téléphones mobiles représentent plus de 80 % des produits redirigés vers l’Union européenne</t>
  </si>
  <si>
    <t>Les points sont issus d’une estimation dans laquelle le logarithme de la valeur des exportations chinoises, entre la période précédant et celle suivant la mise en place des droits de douane, au niveau des produits HS-6, est régressé sur un ensemble de variables indicatrices correspondant au nombre de mois écoulés depuis l’introduction des droits de douane pour les produits concernés, auxquels s’ajoutent des effets fixes produit-destination, destination-temps et produit-temps. Les barres verticales représentent les intervalles de confiance à 95 %, quand elles ne coupent pas l’axe des abscisses le coefficient est statistiquement significatif.</t>
  </si>
  <si>
    <t>Une divergence marquée des exportations de petits colis depuis avril 2025 : hausse vers l’UE, baisse vers les États-Unis</t>
  </si>
  <si>
    <t>La Lettre du CEPII</t>
  </si>
  <si>
    <t>https://www.cepii.fr/CEPII/fr/publications/lettre/abstract.asp?NoDoc=15112</t>
  </si>
  <si>
    <t>vincent.vicard@cepii.fr</t>
  </si>
  <si>
    <t>c</t>
  </si>
  <si>
    <t>Part dans les 
exportations chinoises en moyenne
 entre avril et décembre 2025</t>
  </si>
  <si>
    <t>Variation entre avril-décembre 2024 et avril-décembre 2025 des exportations chinoises</t>
  </si>
  <si>
    <t>vers l'UE</t>
  </si>
  <si>
    <t>vers les États-Unis</t>
  </si>
  <si>
    <t>Code</t>
  </si>
  <si>
    <t xml:space="preserve">Description </t>
  </si>
  <si>
    <t>En %</t>
  </si>
  <si>
    <r>
      <t xml:space="preserve">Emlinger, C., Lefebvre, K., Méjean, I. &amp; Vicard, V. (2026). L’Union européenne sous pression : les droits de douane américains redirigent-ils les exportations chinoises vers l’Europe ? </t>
    </r>
    <r>
      <rPr>
        <i/>
        <sz val="12"/>
        <rFont val="Arial Narrow"/>
        <family val="2"/>
      </rPr>
      <t>La Lettre du CEPII</t>
    </r>
    <r>
      <rPr>
        <sz val="12"/>
        <rFont val="Arial Narrow"/>
        <family val="2"/>
      </rPr>
      <t>, n° 466, mai.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</si>
</sst>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17">
    <font>
      <sz val="11"/>
      <color theme="1"/>
      <name val="Aptos Narrow"/>
      <family val="2"/>
      <scheme val="minor"/>
    </font>
    <font>
      <sz val="12"/>
      <color theme="1"/>
      <name val="Aptos Narrow"/>
      <family val="2"/>
      <scheme val="minor"/>
    </font>
    <font>
      <sz val="11"/>
      <color theme="1"/>
      <name val="Aptos Narrow"/>
      <family val="2"/>
      <scheme val="minor"/>
    </font>
    <font>
      <sz val="12"/>
      <color theme="1"/>
      <name val="Aptos Narrow"/>
      <family val="2"/>
      <scheme val="minor"/>
    </font>
    <font>
      <b/>
      <sz val="12"/>
      <color theme="1"/>
      <name val="Arial Narrow"/>
      <family val="2"/>
    </font>
    <font>
      <sz val="12"/>
      <color theme="1"/>
      <name val="Arial Narrow"/>
      <family val="2"/>
    </font>
    <font>
      <sz val="11"/>
      <color theme="1"/>
      <name val="Arial"/>
      <family val="2"/>
    </font>
    <font>
      <sz val="10"/>
      <name val="Arial"/>
      <family val="2"/>
    </font>
    <font>
      <sz val="12"/>
      <name val="Arial Narrow"/>
      <family val="2"/>
    </font>
    <font>
      <sz val="11"/>
      <name val="Aptos Narrow"/>
      <family val="2"/>
      <scheme val="minor"/>
    </font>
    <font>
      <u/>
      <sz val="12"/>
      <color theme="10"/>
      <name val="Aptos Narrow"/>
      <family val="2"/>
      <scheme val="minor"/>
    </font>
    <font>
      <sz val="10"/>
      <color rgb="FF0070C0"/>
      <name val="Arial"/>
      <family val="2"/>
    </font>
    <font>
      <sz val="12"/>
      <color rgb="FF0070C0"/>
      <name val="Aptos Narrow"/>
      <family val="2"/>
      <scheme val="minor"/>
    </font>
    <font>
      <u/>
      <sz val="12"/>
      <color rgb="FF00B0F0"/>
      <name val="Aptos Narrow"/>
      <family val="2"/>
      <scheme val="minor"/>
    </font>
    <font>
      <i/>
      <sz val="12"/>
      <name val="Arial Narrow"/>
      <family val="2"/>
    </font>
    <font>
      <sz val="12"/>
      <color rgb="FFFF0000"/>
      <name val="Arial Narrow"/>
      <family val="2"/>
    </font>
    <font>
      <sz val="12"/>
      <color rgb="FF000000"/>
      <name val="Aptos Narrow"/>
      <scheme val="minor"/>
    </font>
  </fonts>
  <fills count="3">
    <fill>
      <patternFill patternType="none"/>
    </fill>
    <fill>
      <patternFill patternType="gray125"/>
    </fill>
    <fill>
      <patternFill patternType="solid">
        <fgColor rgb="FF92D05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right/>
      <top style="thin">
        <color indexed="64"/>
      </top>
      <bottom style="double">
        <color indexed="64"/>
      </bottom>
      <diagonal/>
    </border>
  </borders>
  <cellStyleXfs count="5">
    <xf numFmtId="0" fontId="0" fillId="0" borderId="0"/>
    <xf numFmtId="9" fontId="2" fillId="0" borderId="0" applyFont="0" applyFill="0" applyBorder="0" applyAlignment="0" applyProtection="0"/>
    <xf numFmtId="0" fontId="6" fillId="0" borderId="0"/>
    <xf numFmtId="0" fontId="7" fillId="0" borderId="0"/>
    <xf numFmtId="0" fontId="10" fillId="0" borderId="0" applyNumberFormat="0" applyFill="0" applyBorder="0" applyAlignment="0" applyProtection="0"/>
  </cellStyleXfs>
  <cellXfs count="60">
    <xf numFmtId="0" fontId="0" fillId="0" borderId="0" xfId="0"/>
    <xf numFmtId="0" fontId="3" fillId="0" borderId="0" xfId="0" applyFont="1"/>
    <xf numFmtId="0" fontId="4" fillId="0" borderId="0" xfId="0" applyFont="1"/>
    <xf numFmtId="0" fontId="5" fillId="0" borderId="0" xfId="0" applyFont="1"/>
    <xf numFmtId="0" fontId="5" fillId="0" borderId="0" xfId="0" applyFont="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0" xfId="0" applyFont="1" applyAlignment="1">
      <alignment vertical="top"/>
    </xf>
    <xf numFmtId="0" fontId="3" fillId="0" borderId="6" xfId="0" applyFont="1" applyBorder="1"/>
    <xf numFmtId="0" fontId="3" fillId="0" borderId="4" xfId="0" applyFont="1" applyBorder="1"/>
    <xf numFmtId="0" fontId="3" fillId="0" borderId="5" xfId="0" applyFont="1" applyBorder="1"/>
    <xf numFmtId="0" fontId="3" fillId="0" borderId="3" xfId="0" applyFont="1" applyBorder="1" applyAlignment="1">
      <alignment horizontal="center" vertical="center" wrapText="1"/>
    </xf>
    <xf numFmtId="0" fontId="7" fillId="0" borderId="0" xfId="3"/>
    <xf numFmtId="0" fontId="4" fillId="0" borderId="0" xfId="0" applyFont="1" applyAlignment="1">
      <alignment vertical="center"/>
    </xf>
    <xf numFmtId="0" fontId="9" fillId="0" borderId="0" xfId="0" applyFont="1"/>
    <xf numFmtId="0" fontId="13" fillId="0" borderId="0" xfId="4" applyFont="1" applyFill="1" applyAlignment="1"/>
    <xf numFmtId="0" fontId="8" fillId="0" borderId="0" xfId="3" applyFont="1" applyAlignment="1">
      <alignment vertical="center"/>
    </xf>
    <xf numFmtId="0" fontId="8" fillId="0" borderId="0" xfId="0" applyFont="1" applyAlignment="1">
      <alignment vertical="center"/>
    </xf>
    <xf numFmtId="0" fontId="5" fillId="0" borderId="0" xfId="0" applyFont="1" applyAlignment="1">
      <alignment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1" xfId="0" applyFont="1" applyBorder="1" applyAlignment="1">
      <alignment horizontal="center"/>
    </xf>
    <xf numFmtId="0" fontId="5" fillId="0" borderId="3" xfId="0" applyFont="1" applyBorder="1" applyAlignment="1">
      <alignment horizontal="center" vertical="center" wrapText="1"/>
    </xf>
    <xf numFmtId="0" fontId="5" fillId="0" borderId="6" xfId="0" applyFont="1" applyBorder="1" applyAlignment="1">
      <alignment horizontal="center"/>
    </xf>
    <xf numFmtId="164" fontId="5" fillId="0" borderId="6" xfId="0" applyNumberFormat="1" applyFont="1" applyBorder="1" applyAlignment="1">
      <alignment horizontal="center"/>
    </xf>
    <xf numFmtId="164" fontId="5" fillId="0" borderId="4" xfId="0" applyNumberFormat="1" applyFont="1" applyBorder="1" applyAlignment="1">
      <alignment horizontal="center"/>
    </xf>
    <xf numFmtId="164" fontId="5" fillId="0" borderId="5" xfId="0" applyNumberFormat="1" applyFont="1" applyBorder="1" applyAlignment="1">
      <alignment horizontal="center"/>
    </xf>
    <xf numFmtId="0" fontId="5" fillId="0" borderId="3"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4" xfId="0" applyFont="1" applyBorder="1"/>
    <xf numFmtId="2" fontId="15" fillId="0" borderId="0" xfId="0" applyNumberFormat="1" applyFont="1"/>
    <xf numFmtId="0" fontId="3" fillId="0" borderId="0" xfId="0" applyFont="1" applyAlignment="1">
      <alignment horizontal="center" vertical="center" wrapText="1"/>
    </xf>
    <xf numFmtId="0" fontId="3" fillId="0" borderId="6"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0" xfId="0" applyFont="1" applyAlignment="1">
      <alignment horizontal="center"/>
    </xf>
    <xf numFmtId="0" fontId="1" fillId="0" borderId="0" xfId="0" applyFont="1" applyAlignment="1">
      <alignment horizontal="center" vertical="center" wrapText="1"/>
    </xf>
    <xf numFmtId="2" fontId="3" fillId="0" borderId="0" xfId="0" applyNumberFormat="1" applyFont="1" applyAlignment="1">
      <alignment horizontal="center"/>
    </xf>
    <xf numFmtId="1" fontId="3" fillId="0" borderId="0" xfId="1" applyNumberFormat="1" applyFont="1" applyBorder="1" applyAlignment="1">
      <alignment horizontal="center"/>
    </xf>
    <xf numFmtId="0" fontId="3" fillId="0" borderId="7" xfId="0" applyFont="1" applyBorder="1"/>
    <xf numFmtId="0" fontId="3" fillId="0" borderId="7" xfId="0" applyFont="1" applyBorder="1" applyAlignment="1">
      <alignment horizontal="center" vertical="center" wrapText="1"/>
    </xf>
    <xf numFmtId="0" fontId="1" fillId="0" borderId="7" xfId="0" applyFont="1" applyBorder="1" applyAlignment="1">
      <alignment horizontal="right" vertical="center" wrapText="1"/>
    </xf>
    <xf numFmtId="0" fontId="3" fillId="0" borderId="7" xfId="0" applyFont="1" applyBorder="1" applyAlignment="1">
      <alignment horizontal="center"/>
    </xf>
    <xf numFmtId="2" fontId="3" fillId="0" borderId="7" xfId="0" applyNumberFormat="1" applyFont="1" applyBorder="1" applyAlignment="1">
      <alignment horizontal="center"/>
    </xf>
    <xf numFmtId="1" fontId="3" fillId="0" borderId="7" xfId="1" applyNumberFormat="1" applyFont="1" applyBorder="1" applyAlignment="1">
      <alignment horizontal="center"/>
    </xf>
    <xf numFmtId="0" fontId="1" fillId="0" borderId="8" xfId="0" applyFont="1" applyBorder="1" applyAlignment="1">
      <alignment horizontal="center" vertical="center" wrapText="1"/>
    </xf>
    <xf numFmtId="0" fontId="16" fillId="0" borderId="0" xfId="0" applyFont="1" applyAlignment="1">
      <alignment horizontal="center" vertical="center" wrapText="1"/>
    </xf>
    <xf numFmtId="0" fontId="4" fillId="2" borderId="0" xfId="2" applyFont="1" applyFill="1" applyAlignment="1">
      <alignment horizontal="center" vertical="center"/>
    </xf>
    <xf numFmtId="0" fontId="4" fillId="0" borderId="0" xfId="2" applyFont="1" applyAlignment="1">
      <alignment horizontal="center" vertical="center"/>
    </xf>
    <xf numFmtId="0" fontId="10" fillId="0" borderId="0" xfId="4" applyFill="1" applyAlignment="1"/>
    <xf numFmtId="0" fontId="11" fillId="0" borderId="0" xfId="3" applyFont="1"/>
    <xf numFmtId="0" fontId="12" fillId="0" borderId="0" xfId="0" applyFont="1"/>
    <xf numFmtId="0" fontId="8" fillId="0" borderId="0" xfId="3" applyFont="1" applyAlignment="1">
      <alignment vertical="center"/>
    </xf>
    <xf numFmtId="0" fontId="9" fillId="0" borderId="0" xfId="0" applyFont="1"/>
    <xf numFmtId="0" fontId="8" fillId="0" borderId="0" xfId="3" applyFont="1" applyAlignment="1">
      <alignment vertical="top" wrapText="1"/>
    </xf>
    <xf numFmtId="0" fontId="5" fillId="0" borderId="0" xfId="0" applyFont="1"/>
    <xf numFmtId="0" fontId="5" fillId="0" borderId="0" xfId="0" applyFont="1" applyAlignment="1">
      <alignment vertical="top" wrapText="1"/>
    </xf>
    <xf numFmtId="0" fontId="3" fillId="0" borderId="0" xfId="0" applyFont="1"/>
    <xf numFmtId="0" fontId="1" fillId="0" borderId="0" xfId="0" applyFont="1" applyAlignment="1">
      <alignment horizontal="center" vertical="center" wrapText="1"/>
    </xf>
  </cellXfs>
  <cellStyles count="5">
    <cellStyle name="Lien hypertexte" xfId="4" builtinId="8"/>
    <cellStyle name="Normal" xfId="0" builtinId="0"/>
    <cellStyle name="Normal 2" xfId="3"/>
    <cellStyle name="Normal 2 2" xfId="2"/>
    <cellStyle name="Pourcentage" xfId="1" builtinId="5"/>
  </cellStyles>
  <dxfs count="0"/>
  <tableStyles count="0" defaultTableStyle="TableStyleMedium2" defaultPivotStyle="PivotStyleLight16"/>
  <colors>
    <mruColors>
      <color rgb="FF008270"/>
      <color rgb="FF006666"/>
      <color rgb="FFEEA49C"/>
      <color rgb="FFE1BE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7197839506172839E-2"/>
          <c:y val="2.9533736167366972E-2"/>
          <c:w val="0.88612911522633742"/>
          <c:h val="0.78067395833333331"/>
        </c:manualLayout>
      </c:layout>
      <c:lineChart>
        <c:grouping val="standard"/>
        <c:varyColors val="0"/>
        <c:ser>
          <c:idx val="0"/>
          <c:order val="0"/>
          <c:tx>
            <c:strRef>
              <c:f>'Graphique 1'!$C$7</c:f>
              <c:strCache>
                <c:ptCount val="1"/>
                <c:pt idx="0">
                  <c:v>Union européenne</c:v>
                </c:pt>
              </c:strCache>
            </c:strRef>
          </c:tx>
          <c:spPr>
            <a:ln w="28575" cap="rnd">
              <a:solidFill>
                <a:schemeClr val="tx1"/>
              </a:solidFill>
              <a:round/>
            </a:ln>
            <a:effectLst/>
          </c:spPr>
          <c:marker>
            <c:symbol val="none"/>
          </c:marker>
          <c:cat>
            <c:strRef>
              <c:f>'Graphique 1'!$B$8:$B$55</c:f>
              <c:strCache>
                <c:ptCount val="48"/>
                <c:pt idx="0">
                  <c:v>2022m1</c:v>
                </c:pt>
                <c:pt idx="1">
                  <c:v>2022m2</c:v>
                </c:pt>
                <c:pt idx="2">
                  <c:v>2022m3</c:v>
                </c:pt>
                <c:pt idx="3">
                  <c:v>2022m4</c:v>
                </c:pt>
                <c:pt idx="4">
                  <c:v>2022m5</c:v>
                </c:pt>
                <c:pt idx="5">
                  <c:v>2022m6</c:v>
                </c:pt>
                <c:pt idx="6">
                  <c:v>2022m7</c:v>
                </c:pt>
                <c:pt idx="7">
                  <c:v>2022m8</c:v>
                </c:pt>
                <c:pt idx="8">
                  <c:v>2022m9</c:v>
                </c:pt>
                <c:pt idx="9">
                  <c:v>2022m10</c:v>
                </c:pt>
                <c:pt idx="10">
                  <c:v>2022m11</c:v>
                </c:pt>
                <c:pt idx="11">
                  <c:v>2022m12</c:v>
                </c:pt>
                <c:pt idx="12">
                  <c:v>2023m1</c:v>
                </c:pt>
                <c:pt idx="13">
                  <c:v>2023m2</c:v>
                </c:pt>
                <c:pt idx="14">
                  <c:v>2023m3</c:v>
                </c:pt>
                <c:pt idx="15">
                  <c:v>2023m4</c:v>
                </c:pt>
                <c:pt idx="16">
                  <c:v>2023m5</c:v>
                </c:pt>
                <c:pt idx="17">
                  <c:v>2023m6</c:v>
                </c:pt>
                <c:pt idx="18">
                  <c:v>2023m7</c:v>
                </c:pt>
                <c:pt idx="19">
                  <c:v>2023m8</c:v>
                </c:pt>
                <c:pt idx="20">
                  <c:v>2023m9</c:v>
                </c:pt>
                <c:pt idx="21">
                  <c:v>2023m10</c:v>
                </c:pt>
                <c:pt idx="22">
                  <c:v>2023m11</c:v>
                </c:pt>
                <c:pt idx="23">
                  <c:v>2023m12</c:v>
                </c:pt>
                <c:pt idx="24">
                  <c:v>2024m1</c:v>
                </c:pt>
                <c:pt idx="25">
                  <c:v>2024m2</c:v>
                </c:pt>
                <c:pt idx="26">
                  <c:v>2024m3</c:v>
                </c:pt>
                <c:pt idx="27">
                  <c:v>2024m4</c:v>
                </c:pt>
                <c:pt idx="28">
                  <c:v>2024m5</c:v>
                </c:pt>
                <c:pt idx="29">
                  <c:v>2024m6</c:v>
                </c:pt>
                <c:pt idx="30">
                  <c:v>2024m7</c:v>
                </c:pt>
                <c:pt idx="31">
                  <c:v>2024m8</c:v>
                </c:pt>
                <c:pt idx="32">
                  <c:v>2024m9</c:v>
                </c:pt>
                <c:pt idx="33">
                  <c:v>2024m10</c:v>
                </c:pt>
                <c:pt idx="34">
                  <c:v>2024m11</c:v>
                </c:pt>
                <c:pt idx="35">
                  <c:v>2024m12</c:v>
                </c:pt>
                <c:pt idx="36">
                  <c:v>2025m1</c:v>
                </c:pt>
                <c:pt idx="37">
                  <c:v>2025m2</c:v>
                </c:pt>
                <c:pt idx="38">
                  <c:v>2025m3</c:v>
                </c:pt>
                <c:pt idx="39">
                  <c:v>2025m4</c:v>
                </c:pt>
                <c:pt idx="40">
                  <c:v>2025m5</c:v>
                </c:pt>
                <c:pt idx="41">
                  <c:v>2025m6</c:v>
                </c:pt>
                <c:pt idx="42">
                  <c:v>2025m7</c:v>
                </c:pt>
                <c:pt idx="43">
                  <c:v>2025m8</c:v>
                </c:pt>
                <c:pt idx="44">
                  <c:v>2025m9</c:v>
                </c:pt>
                <c:pt idx="45">
                  <c:v>2025m10</c:v>
                </c:pt>
                <c:pt idx="46">
                  <c:v>2025m11</c:v>
                </c:pt>
                <c:pt idx="47">
                  <c:v>2025m12</c:v>
                </c:pt>
              </c:strCache>
            </c:strRef>
          </c:cat>
          <c:val>
            <c:numRef>
              <c:f>'Graphique 1'!$C$8:$C$55</c:f>
              <c:numCache>
                <c:formatCode>General</c:formatCode>
                <c:ptCount val="48"/>
                <c:pt idx="0">
                  <c:v>96.187200000000004</c:v>
                </c:pt>
                <c:pt idx="1">
                  <c:v>98.700900000000004</c:v>
                </c:pt>
                <c:pt idx="2">
                  <c:v>99.914590000000004</c:v>
                </c:pt>
                <c:pt idx="3">
                  <c:v>101.6468</c:v>
                </c:pt>
                <c:pt idx="4">
                  <c:v>102.4166</c:v>
                </c:pt>
                <c:pt idx="5">
                  <c:v>104.175</c:v>
                </c:pt>
                <c:pt idx="6">
                  <c:v>105.8535</c:v>
                </c:pt>
                <c:pt idx="7">
                  <c:v>108.0291</c:v>
                </c:pt>
                <c:pt idx="8">
                  <c:v>109.2449</c:v>
                </c:pt>
                <c:pt idx="9">
                  <c:v>110.00620000000001</c:v>
                </c:pt>
                <c:pt idx="10">
                  <c:v>109.44540000000001</c:v>
                </c:pt>
                <c:pt idx="11">
                  <c:v>108.6468</c:v>
                </c:pt>
                <c:pt idx="12">
                  <c:v>107.03449999999999</c:v>
                </c:pt>
                <c:pt idx="13">
                  <c:v>106.1692</c:v>
                </c:pt>
                <c:pt idx="14">
                  <c:v>105.06440000000001</c:v>
                </c:pt>
                <c:pt idx="15">
                  <c:v>105.2017</c:v>
                </c:pt>
                <c:pt idx="16">
                  <c:v>105.5013</c:v>
                </c:pt>
                <c:pt idx="17">
                  <c:v>104.8871</c:v>
                </c:pt>
                <c:pt idx="18">
                  <c:v>103.6568</c:v>
                </c:pt>
                <c:pt idx="19">
                  <c:v>101.5442</c:v>
                </c:pt>
                <c:pt idx="20">
                  <c:v>99.630330000000001</c:v>
                </c:pt>
                <c:pt idx="21">
                  <c:v>98.597729999999999</c:v>
                </c:pt>
                <c:pt idx="22">
                  <c:v>97.599729999999994</c:v>
                </c:pt>
                <c:pt idx="23">
                  <c:v>96.450890000000001</c:v>
                </c:pt>
                <c:pt idx="24">
                  <c:v>96.373180000000005</c:v>
                </c:pt>
                <c:pt idx="25">
                  <c:v>95.776150000000001</c:v>
                </c:pt>
                <c:pt idx="26">
                  <c:v>96.082380000000001</c:v>
                </c:pt>
                <c:pt idx="27">
                  <c:v>94.952200000000005</c:v>
                </c:pt>
                <c:pt idx="28">
                  <c:v>94.783159999999995</c:v>
                </c:pt>
                <c:pt idx="29">
                  <c:v>94.707599999999999</c:v>
                </c:pt>
                <c:pt idx="30">
                  <c:v>95.06174</c:v>
                </c:pt>
                <c:pt idx="31">
                  <c:v>95.725459999999998</c:v>
                </c:pt>
                <c:pt idx="32">
                  <c:v>96.818629999999999</c:v>
                </c:pt>
                <c:pt idx="33">
                  <c:v>96.988680000000002</c:v>
                </c:pt>
                <c:pt idx="34">
                  <c:v>97.911469999999994</c:v>
                </c:pt>
                <c:pt idx="35">
                  <c:v>98.397549999999995</c:v>
                </c:pt>
                <c:pt idx="36">
                  <c:v>99.110420000000005</c:v>
                </c:pt>
                <c:pt idx="37">
                  <c:v>100</c:v>
                </c:pt>
                <c:pt idx="38">
                  <c:v>99.279629999999997</c:v>
                </c:pt>
                <c:pt idx="39">
                  <c:v>100.0436</c:v>
                </c:pt>
                <c:pt idx="40">
                  <c:v>100.7086</c:v>
                </c:pt>
                <c:pt idx="41">
                  <c:v>101.7286</c:v>
                </c:pt>
                <c:pt idx="42">
                  <c:v>102.3764</c:v>
                </c:pt>
                <c:pt idx="43">
                  <c:v>103.1977</c:v>
                </c:pt>
                <c:pt idx="44">
                  <c:v>104.1712</c:v>
                </c:pt>
                <c:pt idx="45">
                  <c:v>105.346</c:v>
                </c:pt>
                <c:pt idx="46">
                  <c:v>105.4524</c:v>
                </c:pt>
                <c:pt idx="47">
                  <c:v>106.6431</c:v>
                </c:pt>
              </c:numCache>
            </c:numRef>
          </c:val>
          <c:smooth val="0"/>
          <c:extLst>
            <c:ext xmlns:c16="http://schemas.microsoft.com/office/drawing/2014/chart" uri="{C3380CC4-5D6E-409C-BE32-E72D297353CC}">
              <c16:uniqueId val="{00000000-ABFC-4FF5-B7FA-0C1E957D4771}"/>
            </c:ext>
          </c:extLst>
        </c:ser>
        <c:ser>
          <c:idx val="1"/>
          <c:order val="1"/>
          <c:tx>
            <c:strRef>
              <c:f>'Graphique 1'!$D$7</c:f>
              <c:strCache>
                <c:ptCount val="1"/>
                <c:pt idx="0">
                  <c:v>Japon</c:v>
                </c:pt>
              </c:strCache>
            </c:strRef>
          </c:tx>
          <c:spPr>
            <a:ln w="28575" cap="rnd">
              <a:solidFill>
                <a:srgbClr val="008270"/>
              </a:solidFill>
              <a:round/>
            </a:ln>
            <a:effectLst/>
          </c:spPr>
          <c:marker>
            <c:symbol val="none"/>
          </c:marker>
          <c:cat>
            <c:strRef>
              <c:f>'Graphique 1'!$B$8:$B$55</c:f>
              <c:strCache>
                <c:ptCount val="48"/>
                <c:pt idx="0">
                  <c:v>2022m1</c:v>
                </c:pt>
                <c:pt idx="1">
                  <c:v>2022m2</c:v>
                </c:pt>
                <c:pt idx="2">
                  <c:v>2022m3</c:v>
                </c:pt>
                <c:pt idx="3">
                  <c:v>2022m4</c:v>
                </c:pt>
                <c:pt idx="4">
                  <c:v>2022m5</c:v>
                </c:pt>
                <c:pt idx="5">
                  <c:v>2022m6</c:v>
                </c:pt>
                <c:pt idx="6">
                  <c:v>2022m7</c:v>
                </c:pt>
                <c:pt idx="7">
                  <c:v>2022m8</c:v>
                </c:pt>
                <c:pt idx="8">
                  <c:v>2022m9</c:v>
                </c:pt>
                <c:pt idx="9">
                  <c:v>2022m10</c:v>
                </c:pt>
                <c:pt idx="10">
                  <c:v>2022m11</c:v>
                </c:pt>
                <c:pt idx="11">
                  <c:v>2022m12</c:v>
                </c:pt>
                <c:pt idx="12">
                  <c:v>2023m1</c:v>
                </c:pt>
                <c:pt idx="13">
                  <c:v>2023m2</c:v>
                </c:pt>
                <c:pt idx="14">
                  <c:v>2023m3</c:v>
                </c:pt>
                <c:pt idx="15">
                  <c:v>2023m4</c:v>
                </c:pt>
                <c:pt idx="16">
                  <c:v>2023m5</c:v>
                </c:pt>
                <c:pt idx="17">
                  <c:v>2023m6</c:v>
                </c:pt>
                <c:pt idx="18">
                  <c:v>2023m7</c:v>
                </c:pt>
                <c:pt idx="19">
                  <c:v>2023m8</c:v>
                </c:pt>
                <c:pt idx="20">
                  <c:v>2023m9</c:v>
                </c:pt>
                <c:pt idx="21">
                  <c:v>2023m10</c:v>
                </c:pt>
                <c:pt idx="22">
                  <c:v>2023m11</c:v>
                </c:pt>
                <c:pt idx="23">
                  <c:v>2023m12</c:v>
                </c:pt>
                <c:pt idx="24">
                  <c:v>2024m1</c:v>
                </c:pt>
                <c:pt idx="25">
                  <c:v>2024m2</c:v>
                </c:pt>
                <c:pt idx="26">
                  <c:v>2024m3</c:v>
                </c:pt>
                <c:pt idx="27">
                  <c:v>2024m4</c:v>
                </c:pt>
                <c:pt idx="28">
                  <c:v>2024m5</c:v>
                </c:pt>
                <c:pt idx="29">
                  <c:v>2024m6</c:v>
                </c:pt>
                <c:pt idx="30">
                  <c:v>2024m7</c:v>
                </c:pt>
                <c:pt idx="31">
                  <c:v>2024m8</c:v>
                </c:pt>
                <c:pt idx="32">
                  <c:v>2024m9</c:v>
                </c:pt>
                <c:pt idx="33">
                  <c:v>2024m10</c:v>
                </c:pt>
                <c:pt idx="34">
                  <c:v>2024m11</c:v>
                </c:pt>
                <c:pt idx="35">
                  <c:v>2024m12</c:v>
                </c:pt>
                <c:pt idx="36">
                  <c:v>2025m1</c:v>
                </c:pt>
                <c:pt idx="37">
                  <c:v>2025m2</c:v>
                </c:pt>
                <c:pt idx="38">
                  <c:v>2025m3</c:v>
                </c:pt>
                <c:pt idx="39">
                  <c:v>2025m4</c:v>
                </c:pt>
                <c:pt idx="40">
                  <c:v>2025m5</c:v>
                </c:pt>
                <c:pt idx="41">
                  <c:v>2025m6</c:v>
                </c:pt>
                <c:pt idx="42">
                  <c:v>2025m7</c:v>
                </c:pt>
                <c:pt idx="43">
                  <c:v>2025m8</c:v>
                </c:pt>
                <c:pt idx="44">
                  <c:v>2025m9</c:v>
                </c:pt>
                <c:pt idx="45">
                  <c:v>2025m10</c:v>
                </c:pt>
                <c:pt idx="46">
                  <c:v>2025m11</c:v>
                </c:pt>
                <c:pt idx="47">
                  <c:v>2025m12</c:v>
                </c:pt>
              </c:strCache>
            </c:strRef>
          </c:cat>
          <c:val>
            <c:numRef>
              <c:f>'Graphique 1'!$D$8:$D$55</c:f>
              <c:numCache>
                <c:formatCode>General</c:formatCode>
                <c:ptCount val="48"/>
                <c:pt idx="0">
                  <c:v>107.1297</c:v>
                </c:pt>
                <c:pt idx="1">
                  <c:v>108.923</c:v>
                </c:pt>
                <c:pt idx="2">
                  <c:v>108.56610000000001</c:v>
                </c:pt>
                <c:pt idx="3">
                  <c:v>109.4858</c:v>
                </c:pt>
                <c:pt idx="4">
                  <c:v>108.6768</c:v>
                </c:pt>
                <c:pt idx="5">
                  <c:v>109.0963</c:v>
                </c:pt>
                <c:pt idx="6">
                  <c:v>110.00149999999999</c:v>
                </c:pt>
                <c:pt idx="7">
                  <c:v>111.7529</c:v>
                </c:pt>
                <c:pt idx="8">
                  <c:v>112.5321</c:v>
                </c:pt>
                <c:pt idx="9">
                  <c:v>113.1054</c:v>
                </c:pt>
                <c:pt idx="10">
                  <c:v>113.4683</c:v>
                </c:pt>
                <c:pt idx="11">
                  <c:v>112.9615</c:v>
                </c:pt>
                <c:pt idx="12">
                  <c:v>112.6908</c:v>
                </c:pt>
                <c:pt idx="13">
                  <c:v>111.2709</c:v>
                </c:pt>
                <c:pt idx="14">
                  <c:v>112.4799</c:v>
                </c:pt>
                <c:pt idx="15">
                  <c:v>111.9576</c:v>
                </c:pt>
                <c:pt idx="16">
                  <c:v>112.96810000000001</c:v>
                </c:pt>
                <c:pt idx="17">
                  <c:v>111.76179999999999</c:v>
                </c:pt>
                <c:pt idx="18">
                  <c:v>110.298</c:v>
                </c:pt>
                <c:pt idx="19">
                  <c:v>108.48950000000001</c:v>
                </c:pt>
                <c:pt idx="20">
                  <c:v>106.5556</c:v>
                </c:pt>
                <c:pt idx="21">
                  <c:v>105.9903</c:v>
                </c:pt>
                <c:pt idx="22">
                  <c:v>104.8459</c:v>
                </c:pt>
                <c:pt idx="23">
                  <c:v>104.1605</c:v>
                </c:pt>
                <c:pt idx="24">
                  <c:v>103.58880000000001</c:v>
                </c:pt>
                <c:pt idx="25">
                  <c:v>103.59699999999999</c:v>
                </c:pt>
                <c:pt idx="26">
                  <c:v>101.7945</c:v>
                </c:pt>
                <c:pt idx="27">
                  <c:v>101.1671</c:v>
                </c:pt>
                <c:pt idx="28">
                  <c:v>100.20829999999999</c:v>
                </c:pt>
                <c:pt idx="29">
                  <c:v>100.0932</c:v>
                </c:pt>
                <c:pt idx="30">
                  <c:v>100.1925</c:v>
                </c:pt>
                <c:pt idx="31">
                  <c:v>99.677580000000006</c:v>
                </c:pt>
                <c:pt idx="32">
                  <c:v>99.73366</c:v>
                </c:pt>
                <c:pt idx="33">
                  <c:v>99.103909999999999</c:v>
                </c:pt>
                <c:pt idx="34">
                  <c:v>99.706469999999996</c:v>
                </c:pt>
                <c:pt idx="35">
                  <c:v>100.2774</c:v>
                </c:pt>
                <c:pt idx="36">
                  <c:v>99.909940000000006</c:v>
                </c:pt>
                <c:pt idx="37">
                  <c:v>100</c:v>
                </c:pt>
                <c:pt idx="38">
                  <c:v>100.0856</c:v>
                </c:pt>
                <c:pt idx="39">
                  <c:v>100.66840000000001</c:v>
                </c:pt>
                <c:pt idx="40">
                  <c:v>101.32810000000001</c:v>
                </c:pt>
                <c:pt idx="41">
                  <c:v>101.8379</c:v>
                </c:pt>
                <c:pt idx="42">
                  <c:v>102.38509999999999</c:v>
                </c:pt>
                <c:pt idx="43">
                  <c:v>102.6037</c:v>
                </c:pt>
                <c:pt idx="44">
                  <c:v>103.1602</c:v>
                </c:pt>
                <c:pt idx="45">
                  <c:v>103.32729999999999</c:v>
                </c:pt>
                <c:pt idx="46">
                  <c:v>102.8158</c:v>
                </c:pt>
                <c:pt idx="47">
                  <c:v>103.206</c:v>
                </c:pt>
              </c:numCache>
            </c:numRef>
          </c:val>
          <c:smooth val="0"/>
          <c:extLst>
            <c:ext xmlns:c16="http://schemas.microsoft.com/office/drawing/2014/chart" uri="{C3380CC4-5D6E-409C-BE32-E72D297353CC}">
              <c16:uniqueId val="{00000001-ABFC-4FF5-B7FA-0C1E957D4771}"/>
            </c:ext>
          </c:extLst>
        </c:ser>
        <c:ser>
          <c:idx val="2"/>
          <c:order val="2"/>
          <c:tx>
            <c:strRef>
              <c:f>'Graphique 1'!$E$7</c:f>
              <c:strCache>
                <c:ptCount val="1"/>
                <c:pt idx="0">
                  <c:v>Corée</c:v>
                </c:pt>
              </c:strCache>
            </c:strRef>
          </c:tx>
          <c:spPr>
            <a:ln w="28575" cap="rnd">
              <a:solidFill>
                <a:srgbClr val="008270"/>
              </a:solidFill>
              <a:prstDash val="sysDot"/>
              <a:round/>
            </a:ln>
            <a:effectLst/>
          </c:spPr>
          <c:marker>
            <c:symbol val="none"/>
          </c:marker>
          <c:cat>
            <c:strRef>
              <c:f>'Graphique 1'!$B$8:$B$55</c:f>
              <c:strCache>
                <c:ptCount val="48"/>
                <c:pt idx="0">
                  <c:v>2022m1</c:v>
                </c:pt>
                <c:pt idx="1">
                  <c:v>2022m2</c:v>
                </c:pt>
                <c:pt idx="2">
                  <c:v>2022m3</c:v>
                </c:pt>
                <c:pt idx="3">
                  <c:v>2022m4</c:v>
                </c:pt>
                <c:pt idx="4">
                  <c:v>2022m5</c:v>
                </c:pt>
                <c:pt idx="5">
                  <c:v>2022m6</c:v>
                </c:pt>
                <c:pt idx="6">
                  <c:v>2022m7</c:v>
                </c:pt>
                <c:pt idx="7">
                  <c:v>2022m8</c:v>
                </c:pt>
                <c:pt idx="8">
                  <c:v>2022m9</c:v>
                </c:pt>
                <c:pt idx="9">
                  <c:v>2022m10</c:v>
                </c:pt>
                <c:pt idx="10">
                  <c:v>2022m11</c:v>
                </c:pt>
                <c:pt idx="11">
                  <c:v>2022m12</c:v>
                </c:pt>
                <c:pt idx="12">
                  <c:v>2023m1</c:v>
                </c:pt>
                <c:pt idx="13">
                  <c:v>2023m2</c:v>
                </c:pt>
                <c:pt idx="14">
                  <c:v>2023m3</c:v>
                </c:pt>
                <c:pt idx="15">
                  <c:v>2023m4</c:v>
                </c:pt>
                <c:pt idx="16">
                  <c:v>2023m5</c:v>
                </c:pt>
                <c:pt idx="17">
                  <c:v>2023m6</c:v>
                </c:pt>
                <c:pt idx="18">
                  <c:v>2023m7</c:v>
                </c:pt>
                <c:pt idx="19">
                  <c:v>2023m8</c:v>
                </c:pt>
                <c:pt idx="20">
                  <c:v>2023m9</c:v>
                </c:pt>
                <c:pt idx="21">
                  <c:v>2023m10</c:v>
                </c:pt>
                <c:pt idx="22">
                  <c:v>2023m11</c:v>
                </c:pt>
                <c:pt idx="23">
                  <c:v>2023m12</c:v>
                </c:pt>
                <c:pt idx="24">
                  <c:v>2024m1</c:v>
                </c:pt>
                <c:pt idx="25">
                  <c:v>2024m2</c:v>
                </c:pt>
                <c:pt idx="26">
                  <c:v>2024m3</c:v>
                </c:pt>
                <c:pt idx="27">
                  <c:v>2024m4</c:v>
                </c:pt>
                <c:pt idx="28">
                  <c:v>2024m5</c:v>
                </c:pt>
                <c:pt idx="29">
                  <c:v>2024m6</c:v>
                </c:pt>
                <c:pt idx="30">
                  <c:v>2024m7</c:v>
                </c:pt>
                <c:pt idx="31">
                  <c:v>2024m8</c:v>
                </c:pt>
                <c:pt idx="32">
                  <c:v>2024m9</c:v>
                </c:pt>
                <c:pt idx="33">
                  <c:v>2024m10</c:v>
                </c:pt>
                <c:pt idx="34">
                  <c:v>2024m11</c:v>
                </c:pt>
                <c:pt idx="35">
                  <c:v>2024m12</c:v>
                </c:pt>
                <c:pt idx="36">
                  <c:v>2025m1</c:v>
                </c:pt>
                <c:pt idx="37">
                  <c:v>2025m2</c:v>
                </c:pt>
                <c:pt idx="38">
                  <c:v>2025m3</c:v>
                </c:pt>
                <c:pt idx="39">
                  <c:v>2025m4</c:v>
                </c:pt>
                <c:pt idx="40">
                  <c:v>2025m5</c:v>
                </c:pt>
                <c:pt idx="41">
                  <c:v>2025m6</c:v>
                </c:pt>
                <c:pt idx="42">
                  <c:v>2025m7</c:v>
                </c:pt>
                <c:pt idx="43">
                  <c:v>2025m8</c:v>
                </c:pt>
                <c:pt idx="44">
                  <c:v>2025m9</c:v>
                </c:pt>
                <c:pt idx="45">
                  <c:v>2025m10</c:v>
                </c:pt>
                <c:pt idx="46">
                  <c:v>2025m11</c:v>
                </c:pt>
                <c:pt idx="47">
                  <c:v>2025m12</c:v>
                </c:pt>
              </c:strCache>
            </c:strRef>
          </c:cat>
          <c:val>
            <c:numRef>
              <c:f>'Graphique 1'!$E$8:$E$55</c:f>
              <c:numCache>
                <c:formatCode>General</c:formatCode>
                <c:ptCount val="48"/>
                <c:pt idx="0">
                  <c:v>96.633099999999999</c:v>
                </c:pt>
                <c:pt idx="1">
                  <c:v>98.905270000000002</c:v>
                </c:pt>
                <c:pt idx="2">
                  <c:v>99.570980000000006</c:v>
                </c:pt>
                <c:pt idx="3">
                  <c:v>100.8777</c:v>
                </c:pt>
                <c:pt idx="4">
                  <c:v>101.8954</c:v>
                </c:pt>
                <c:pt idx="5">
                  <c:v>104.077</c:v>
                </c:pt>
                <c:pt idx="6">
                  <c:v>106.3566</c:v>
                </c:pt>
                <c:pt idx="7">
                  <c:v>107.9627</c:v>
                </c:pt>
                <c:pt idx="8">
                  <c:v>108.8396</c:v>
                </c:pt>
                <c:pt idx="9">
                  <c:v>109.83</c:v>
                </c:pt>
                <c:pt idx="10">
                  <c:v>110.75660000000001</c:v>
                </c:pt>
                <c:pt idx="11">
                  <c:v>110.06570000000001</c:v>
                </c:pt>
                <c:pt idx="12">
                  <c:v>109.2505</c:v>
                </c:pt>
                <c:pt idx="13">
                  <c:v>107.7775</c:v>
                </c:pt>
                <c:pt idx="14">
                  <c:v>109.3194</c:v>
                </c:pt>
                <c:pt idx="15">
                  <c:v>110.10760000000001</c:v>
                </c:pt>
                <c:pt idx="16">
                  <c:v>109.93680000000001</c:v>
                </c:pt>
                <c:pt idx="17">
                  <c:v>108.1754</c:v>
                </c:pt>
                <c:pt idx="18">
                  <c:v>106.4768</c:v>
                </c:pt>
                <c:pt idx="19">
                  <c:v>104.9816</c:v>
                </c:pt>
                <c:pt idx="20">
                  <c:v>103.80880000000001</c:v>
                </c:pt>
                <c:pt idx="21">
                  <c:v>103.3252</c:v>
                </c:pt>
                <c:pt idx="22">
                  <c:v>101.8586</c:v>
                </c:pt>
                <c:pt idx="23">
                  <c:v>101.76179999999999</c:v>
                </c:pt>
                <c:pt idx="24">
                  <c:v>101.78919999999999</c:v>
                </c:pt>
                <c:pt idx="25">
                  <c:v>101.7799</c:v>
                </c:pt>
                <c:pt idx="26">
                  <c:v>100.18940000000001</c:v>
                </c:pt>
                <c:pt idx="27">
                  <c:v>99.41113</c:v>
                </c:pt>
                <c:pt idx="28">
                  <c:v>99.245230000000006</c:v>
                </c:pt>
                <c:pt idx="29">
                  <c:v>99.542649999999995</c:v>
                </c:pt>
                <c:pt idx="30">
                  <c:v>99.942260000000005</c:v>
                </c:pt>
                <c:pt idx="31">
                  <c:v>100.0604</c:v>
                </c:pt>
                <c:pt idx="32">
                  <c:v>100.36190000000001</c:v>
                </c:pt>
                <c:pt idx="33">
                  <c:v>99.614149999999995</c:v>
                </c:pt>
                <c:pt idx="34">
                  <c:v>100.0673</c:v>
                </c:pt>
                <c:pt idx="35">
                  <c:v>99.823409999999996</c:v>
                </c:pt>
                <c:pt idx="36">
                  <c:v>100.20829999999999</c:v>
                </c:pt>
                <c:pt idx="37">
                  <c:v>100</c:v>
                </c:pt>
                <c:pt idx="38">
                  <c:v>99.840530000000001</c:v>
                </c:pt>
                <c:pt idx="39">
                  <c:v>99.740369999999999</c:v>
                </c:pt>
                <c:pt idx="40">
                  <c:v>99.728250000000003</c:v>
                </c:pt>
                <c:pt idx="41">
                  <c:v>99.624690000000001</c:v>
                </c:pt>
                <c:pt idx="42">
                  <c:v>99.006399999999999</c:v>
                </c:pt>
                <c:pt idx="43">
                  <c:v>99.394599999999997</c:v>
                </c:pt>
                <c:pt idx="44">
                  <c:v>99.285259999999994</c:v>
                </c:pt>
                <c:pt idx="45">
                  <c:v>99.859650000000002</c:v>
                </c:pt>
                <c:pt idx="46">
                  <c:v>98.778720000000007</c:v>
                </c:pt>
                <c:pt idx="47">
                  <c:v>98.968500000000006</c:v>
                </c:pt>
              </c:numCache>
            </c:numRef>
          </c:val>
          <c:smooth val="0"/>
          <c:extLst>
            <c:ext xmlns:c16="http://schemas.microsoft.com/office/drawing/2014/chart" uri="{C3380CC4-5D6E-409C-BE32-E72D297353CC}">
              <c16:uniqueId val="{00000002-ABFC-4FF5-B7FA-0C1E957D4771}"/>
            </c:ext>
          </c:extLst>
        </c:ser>
        <c:ser>
          <c:idx val="3"/>
          <c:order val="3"/>
          <c:tx>
            <c:strRef>
              <c:f>'Graphique 1'!$F$7</c:f>
              <c:strCache>
                <c:ptCount val="1"/>
                <c:pt idx="0">
                  <c:v>États-Unis</c:v>
                </c:pt>
              </c:strCache>
            </c:strRef>
          </c:tx>
          <c:spPr>
            <a:ln w="28575" cap="rnd">
              <a:solidFill>
                <a:schemeClr val="bg1">
                  <a:lumMod val="50000"/>
                </a:schemeClr>
              </a:solidFill>
              <a:prstDash val="solid"/>
              <a:round/>
            </a:ln>
            <a:effectLst/>
          </c:spPr>
          <c:marker>
            <c:symbol val="none"/>
          </c:marker>
          <c:cat>
            <c:strRef>
              <c:f>'Graphique 1'!$B$8:$B$55</c:f>
              <c:strCache>
                <c:ptCount val="48"/>
                <c:pt idx="0">
                  <c:v>2022m1</c:v>
                </c:pt>
                <c:pt idx="1">
                  <c:v>2022m2</c:v>
                </c:pt>
                <c:pt idx="2">
                  <c:v>2022m3</c:v>
                </c:pt>
                <c:pt idx="3">
                  <c:v>2022m4</c:v>
                </c:pt>
                <c:pt idx="4">
                  <c:v>2022m5</c:v>
                </c:pt>
                <c:pt idx="5">
                  <c:v>2022m6</c:v>
                </c:pt>
                <c:pt idx="6">
                  <c:v>2022m7</c:v>
                </c:pt>
                <c:pt idx="7">
                  <c:v>2022m8</c:v>
                </c:pt>
                <c:pt idx="8">
                  <c:v>2022m9</c:v>
                </c:pt>
                <c:pt idx="9">
                  <c:v>2022m10</c:v>
                </c:pt>
                <c:pt idx="10">
                  <c:v>2022m11</c:v>
                </c:pt>
                <c:pt idx="11">
                  <c:v>2022m12</c:v>
                </c:pt>
                <c:pt idx="12">
                  <c:v>2023m1</c:v>
                </c:pt>
                <c:pt idx="13">
                  <c:v>2023m2</c:v>
                </c:pt>
                <c:pt idx="14">
                  <c:v>2023m3</c:v>
                </c:pt>
                <c:pt idx="15">
                  <c:v>2023m4</c:v>
                </c:pt>
                <c:pt idx="16">
                  <c:v>2023m5</c:v>
                </c:pt>
                <c:pt idx="17">
                  <c:v>2023m6</c:v>
                </c:pt>
                <c:pt idx="18">
                  <c:v>2023m7</c:v>
                </c:pt>
                <c:pt idx="19">
                  <c:v>2023m8</c:v>
                </c:pt>
                <c:pt idx="20">
                  <c:v>2023m9</c:v>
                </c:pt>
                <c:pt idx="21">
                  <c:v>2023m10</c:v>
                </c:pt>
                <c:pt idx="22">
                  <c:v>2023m11</c:v>
                </c:pt>
                <c:pt idx="23">
                  <c:v>2023m12</c:v>
                </c:pt>
                <c:pt idx="24">
                  <c:v>2024m1</c:v>
                </c:pt>
                <c:pt idx="25">
                  <c:v>2024m2</c:v>
                </c:pt>
                <c:pt idx="26">
                  <c:v>2024m3</c:v>
                </c:pt>
                <c:pt idx="27">
                  <c:v>2024m4</c:v>
                </c:pt>
                <c:pt idx="28">
                  <c:v>2024m5</c:v>
                </c:pt>
                <c:pt idx="29">
                  <c:v>2024m6</c:v>
                </c:pt>
                <c:pt idx="30">
                  <c:v>2024m7</c:v>
                </c:pt>
                <c:pt idx="31">
                  <c:v>2024m8</c:v>
                </c:pt>
                <c:pt idx="32">
                  <c:v>2024m9</c:v>
                </c:pt>
                <c:pt idx="33">
                  <c:v>2024m10</c:v>
                </c:pt>
                <c:pt idx="34">
                  <c:v>2024m11</c:v>
                </c:pt>
                <c:pt idx="35">
                  <c:v>2024m12</c:v>
                </c:pt>
                <c:pt idx="36">
                  <c:v>2025m1</c:v>
                </c:pt>
                <c:pt idx="37">
                  <c:v>2025m2</c:v>
                </c:pt>
                <c:pt idx="38">
                  <c:v>2025m3</c:v>
                </c:pt>
                <c:pt idx="39">
                  <c:v>2025m4</c:v>
                </c:pt>
                <c:pt idx="40">
                  <c:v>2025m5</c:v>
                </c:pt>
                <c:pt idx="41">
                  <c:v>2025m6</c:v>
                </c:pt>
                <c:pt idx="42">
                  <c:v>2025m7</c:v>
                </c:pt>
                <c:pt idx="43">
                  <c:v>2025m8</c:v>
                </c:pt>
                <c:pt idx="44">
                  <c:v>2025m9</c:v>
                </c:pt>
                <c:pt idx="45">
                  <c:v>2025m10</c:v>
                </c:pt>
                <c:pt idx="46">
                  <c:v>2025m11</c:v>
                </c:pt>
                <c:pt idx="47">
                  <c:v>2025m12</c:v>
                </c:pt>
              </c:strCache>
            </c:strRef>
          </c:cat>
          <c:val>
            <c:numRef>
              <c:f>'Graphique 1'!$F$8:$F$55</c:f>
              <c:numCache>
                <c:formatCode>General</c:formatCode>
                <c:ptCount val="48"/>
                <c:pt idx="0">
                  <c:v>105.6314</c:v>
                </c:pt>
                <c:pt idx="1">
                  <c:v>107.1503</c:v>
                </c:pt>
                <c:pt idx="2">
                  <c:v>107.9135</c:v>
                </c:pt>
                <c:pt idx="3">
                  <c:v>109.6769</c:v>
                </c:pt>
                <c:pt idx="4">
                  <c:v>110.53619999999999</c:v>
                </c:pt>
                <c:pt idx="5">
                  <c:v>112.07680000000001</c:v>
                </c:pt>
                <c:pt idx="6">
                  <c:v>113.9396</c:v>
                </c:pt>
                <c:pt idx="7">
                  <c:v>115.16549999999999</c:v>
                </c:pt>
                <c:pt idx="8">
                  <c:v>115.00709999999999</c:v>
                </c:pt>
                <c:pt idx="9">
                  <c:v>114.0005</c:v>
                </c:pt>
                <c:pt idx="10">
                  <c:v>112.9205</c:v>
                </c:pt>
                <c:pt idx="11">
                  <c:v>110.4203</c:v>
                </c:pt>
                <c:pt idx="12">
                  <c:v>108.3703</c:v>
                </c:pt>
                <c:pt idx="13">
                  <c:v>106.9064</c:v>
                </c:pt>
                <c:pt idx="14">
                  <c:v>104.55419999999999</c:v>
                </c:pt>
                <c:pt idx="15">
                  <c:v>103.5526</c:v>
                </c:pt>
                <c:pt idx="16">
                  <c:v>102.90900000000001</c:v>
                </c:pt>
                <c:pt idx="17">
                  <c:v>101.16500000000001</c:v>
                </c:pt>
                <c:pt idx="18">
                  <c:v>98.77937</c:v>
                </c:pt>
                <c:pt idx="19">
                  <c:v>96.541529999999995</c:v>
                </c:pt>
                <c:pt idx="20">
                  <c:v>95.720200000000006</c:v>
                </c:pt>
                <c:pt idx="21">
                  <c:v>94.833669999999998</c:v>
                </c:pt>
                <c:pt idx="22">
                  <c:v>94.203029999999998</c:v>
                </c:pt>
                <c:pt idx="23">
                  <c:v>94.947450000000003</c:v>
                </c:pt>
                <c:pt idx="24">
                  <c:v>94.569850000000002</c:v>
                </c:pt>
                <c:pt idx="25">
                  <c:v>94.390090000000001</c:v>
                </c:pt>
                <c:pt idx="26">
                  <c:v>95.147170000000003</c:v>
                </c:pt>
                <c:pt idx="27">
                  <c:v>94.228129999999993</c:v>
                </c:pt>
                <c:pt idx="28">
                  <c:v>94.224760000000003</c:v>
                </c:pt>
                <c:pt idx="29">
                  <c:v>94.596329999999995</c:v>
                </c:pt>
                <c:pt idx="30">
                  <c:v>95.164240000000007</c:v>
                </c:pt>
                <c:pt idx="31">
                  <c:v>95.814949999999996</c:v>
                </c:pt>
                <c:pt idx="32">
                  <c:v>96.251850000000005</c:v>
                </c:pt>
                <c:pt idx="33">
                  <c:v>96.493229999999997</c:v>
                </c:pt>
                <c:pt idx="34">
                  <c:v>97.133870000000002</c:v>
                </c:pt>
                <c:pt idx="35">
                  <c:v>97.729060000000004</c:v>
                </c:pt>
                <c:pt idx="36">
                  <c:v>99.000309999999999</c:v>
                </c:pt>
                <c:pt idx="37">
                  <c:v>100</c:v>
                </c:pt>
                <c:pt idx="38">
                  <c:v>99.443489999999997</c:v>
                </c:pt>
                <c:pt idx="39">
                  <c:v>100.05929999999999</c:v>
                </c:pt>
                <c:pt idx="40">
                  <c:v>98.403310000000005</c:v>
                </c:pt>
                <c:pt idx="41">
                  <c:v>95.493790000000004</c:v>
                </c:pt>
                <c:pt idx="42">
                  <c:v>94.069370000000006</c:v>
                </c:pt>
                <c:pt idx="43">
                  <c:v>92.140460000000004</c:v>
                </c:pt>
                <c:pt idx="44">
                  <c:v>89.149119999999996</c:v>
                </c:pt>
                <c:pt idx="45">
                  <c:v>86.71396</c:v>
                </c:pt>
                <c:pt idx="46">
                  <c:v>84.485820000000004</c:v>
                </c:pt>
                <c:pt idx="47">
                  <c:v>81.893919999999994</c:v>
                </c:pt>
              </c:numCache>
            </c:numRef>
          </c:val>
          <c:smooth val="0"/>
          <c:extLst>
            <c:ext xmlns:c16="http://schemas.microsoft.com/office/drawing/2014/chart" uri="{C3380CC4-5D6E-409C-BE32-E72D297353CC}">
              <c16:uniqueId val="{00000003-ABFC-4FF5-B7FA-0C1E957D4771}"/>
            </c:ext>
          </c:extLst>
        </c:ser>
        <c:ser>
          <c:idx val="4"/>
          <c:order val="4"/>
          <c:tx>
            <c:strRef>
              <c:f>'Graphique 1'!$G$7</c:f>
              <c:strCache>
                <c:ptCount val="1"/>
                <c:pt idx="0">
                  <c:v>Vietnam</c:v>
                </c:pt>
              </c:strCache>
            </c:strRef>
          </c:tx>
          <c:spPr>
            <a:ln w="28575" cap="rnd">
              <a:solidFill>
                <a:srgbClr val="008270"/>
              </a:solidFill>
              <a:prstDash val="dashDot"/>
              <a:round/>
            </a:ln>
            <a:effectLst/>
          </c:spPr>
          <c:marker>
            <c:symbol val="none"/>
          </c:marker>
          <c:cat>
            <c:strRef>
              <c:f>'Graphique 1'!$B$8:$B$55</c:f>
              <c:strCache>
                <c:ptCount val="48"/>
                <c:pt idx="0">
                  <c:v>2022m1</c:v>
                </c:pt>
                <c:pt idx="1">
                  <c:v>2022m2</c:v>
                </c:pt>
                <c:pt idx="2">
                  <c:v>2022m3</c:v>
                </c:pt>
                <c:pt idx="3">
                  <c:v>2022m4</c:v>
                </c:pt>
                <c:pt idx="4">
                  <c:v>2022m5</c:v>
                </c:pt>
                <c:pt idx="5">
                  <c:v>2022m6</c:v>
                </c:pt>
                <c:pt idx="6">
                  <c:v>2022m7</c:v>
                </c:pt>
                <c:pt idx="7">
                  <c:v>2022m8</c:v>
                </c:pt>
                <c:pt idx="8">
                  <c:v>2022m9</c:v>
                </c:pt>
                <c:pt idx="9">
                  <c:v>2022m10</c:v>
                </c:pt>
                <c:pt idx="10">
                  <c:v>2022m11</c:v>
                </c:pt>
                <c:pt idx="11">
                  <c:v>2022m12</c:v>
                </c:pt>
                <c:pt idx="12">
                  <c:v>2023m1</c:v>
                </c:pt>
                <c:pt idx="13">
                  <c:v>2023m2</c:v>
                </c:pt>
                <c:pt idx="14">
                  <c:v>2023m3</c:v>
                </c:pt>
                <c:pt idx="15">
                  <c:v>2023m4</c:v>
                </c:pt>
                <c:pt idx="16">
                  <c:v>2023m5</c:v>
                </c:pt>
                <c:pt idx="17">
                  <c:v>2023m6</c:v>
                </c:pt>
                <c:pt idx="18">
                  <c:v>2023m7</c:v>
                </c:pt>
                <c:pt idx="19">
                  <c:v>2023m8</c:v>
                </c:pt>
                <c:pt idx="20">
                  <c:v>2023m9</c:v>
                </c:pt>
                <c:pt idx="21">
                  <c:v>2023m10</c:v>
                </c:pt>
                <c:pt idx="22">
                  <c:v>2023m11</c:v>
                </c:pt>
                <c:pt idx="23">
                  <c:v>2023m12</c:v>
                </c:pt>
                <c:pt idx="24">
                  <c:v>2024m1</c:v>
                </c:pt>
                <c:pt idx="25">
                  <c:v>2024m2</c:v>
                </c:pt>
                <c:pt idx="26">
                  <c:v>2024m3</c:v>
                </c:pt>
                <c:pt idx="27">
                  <c:v>2024m4</c:v>
                </c:pt>
                <c:pt idx="28">
                  <c:v>2024m5</c:v>
                </c:pt>
                <c:pt idx="29">
                  <c:v>2024m6</c:v>
                </c:pt>
                <c:pt idx="30">
                  <c:v>2024m7</c:v>
                </c:pt>
                <c:pt idx="31">
                  <c:v>2024m8</c:v>
                </c:pt>
                <c:pt idx="32">
                  <c:v>2024m9</c:v>
                </c:pt>
                <c:pt idx="33">
                  <c:v>2024m10</c:v>
                </c:pt>
                <c:pt idx="34">
                  <c:v>2024m11</c:v>
                </c:pt>
                <c:pt idx="35">
                  <c:v>2024m12</c:v>
                </c:pt>
                <c:pt idx="36">
                  <c:v>2025m1</c:v>
                </c:pt>
                <c:pt idx="37">
                  <c:v>2025m2</c:v>
                </c:pt>
                <c:pt idx="38">
                  <c:v>2025m3</c:v>
                </c:pt>
                <c:pt idx="39">
                  <c:v>2025m4</c:v>
                </c:pt>
                <c:pt idx="40">
                  <c:v>2025m5</c:v>
                </c:pt>
                <c:pt idx="41">
                  <c:v>2025m6</c:v>
                </c:pt>
                <c:pt idx="42">
                  <c:v>2025m7</c:v>
                </c:pt>
                <c:pt idx="43">
                  <c:v>2025m8</c:v>
                </c:pt>
                <c:pt idx="44">
                  <c:v>2025m9</c:v>
                </c:pt>
                <c:pt idx="45">
                  <c:v>2025m10</c:v>
                </c:pt>
                <c:pt idx="46">
                  <c:v>2025m11</c:v>
                </c:pt>
                <c:pt idx="47">
                  <c:v>2025m12</c:v>
                </c:pt>
              </c:strCache>
            </c:strRef>
          </c:cat>
          <c:val>
            <c:numRef>
              <c:f>'Graphique 1'!$G$8:$G$55</c:f>
              <c:numCache>
                <c:formatCode>General</c:formatCode>
                <c:ptCount val="48"/>
                <c:pt idx="0">
                  <c:v>78.578370000000007</c:v>
                </c:pt>
                <c:pt idx="1">
                  <c:v>78.939809999999994</c:v>
                </c:pt>
                <c:pt idx="2">
                  <c:v>79.242829999999998</c:v>
                </c:pt>
                <c:pt idx="3">
                  <c:v>78.715140000000005</c:v>
                </c:pt>
                <c:pt idx="4">
                  <c:v>79.01361</c:v>
                </c:pt>
                <c:pt idx="5">
                  <c:v>80.823480000000004</c:v>
                </c:pt>
                <c:pt idx="6">
                  <c:v>81.876909999999995</c:v>
                </c:pt>
                <c:pt idx="7">
                  <c:v>82.616</c:v>
                </c:pt>
                <c:pt idx="8">
                  <c:v>83.685929999999999</c:v>
                </c:pt>
                <c:pt idx="9">
                  <c:v>85.479569999999995</c:v>
                </c:pt>
                <c:pt idx="10">
                  <c:v>86.797650000000004</c:v>
                </c:pt>
                <c:pt idx="11">
                  <c:v>87.063839999999999</c:v>
                </c:pt>
                <c:pt idx="12">
                  <c:v>87.557100000000005</c:v>
                </c:pt>
                <c:pt idx="13">
                  <c:v>85.039119999999997</c:v>
                </c:pt>
                <c:pt idx="14">
                  <c:v>86.287540000000007</c:v>
                </c:pt>
                <c:pt idx="15">
                  <c:v>87.933980000000005</c:v>
                </c:pt>
                <c:pt idx="16">
                  <c:v>87.108630000000005</c:v>
                </c:pt>
                <c:pt idx="17">
                  <c:v>84.875889999999998</c:v>
                </c:pt>
                <c:pt idx="18">
                  <c:v>83.552800000000005</c:v>
                </c:pt>
                <c:pt idx="19">
                  <c:v>82.878590000000003</c:v>
                </c:pt>
                <c:pt idx="20">
                  <c:v>83.033529999999999</c:v>
                </c:pt>
                <c:pt idx="21">
                  <c:v>82.998500000000007</c:v>
                </c:pt>
                <c:pt idx="22">
                  <c:v>82.798220000000001</c:v>
                </c:pt>
                <c:pt idx="23">
                  <c:v>83.255390000000006</c:v>
                </c:pt>
                <c:pt idx="24">
                  <c:v>84.41292</c:v>
                </c:pt>
                <c:pt idx="25">
                  <c:v>87.789929999999998</c:v>
                </c:pt>
                <c:pt idx="26">
                  <c:v>87.110349999999997</c:v>
                </c:pt>
                <c:pt idx="27">
                  <c:v>88.075190000000006</c:v>
                </c:pt>
                <c:pt idx="28">
                  <c:v>89.849540000000005</c:v>
                </c:pt>
                <c:pt idx="29">
                  <c:v>92.098389999999995</c:v>
                </c:pt>
                <c:pt idx="30">
                  <c:v>93.690039999999996</c:v>
                </c:pt>
                <c:pt idx="31">
                  <c:v>95.193849999999998</c:v>
                </c:pt>
                <c:pt idx="32">
                  <c:v>95.976089999999999</c:v>
                </c:pt>
                <c:pt idx="33">
                  <c:v>96.670559999999995</c:v>
                </c:pt>
                <c:pt idx="34">
                  <c:v>97.863399999999999</c:v>
                </c:pt>
                <c:pt idx="35">
                  <c:v>98.850189999999998</c:v>
                </c:pt>
                <c:pt idx="36">
                  <c:v>100.02249999999999</c:v>
                </c:pt>
                <c:pt idx="37">
                  <c:v>100</c:v>
                </c:pt>
                <c:pt idx="38">
                  <c:v>101.8492</c:v>
                </c:pt>
                <c:pt idx="39">
                  <c:v>103.6104</c:v>
                </c:pt>
                <c:pt idx="40">
                  <c:v>105.5624</c:v>
                </c:pt>
                <c:pt idx="41">
                  <c:v>107.5072</c:v>
                </c:pt>
                <c:pt idx="42">
                  <c:v>109.4293</c:v>
                </c:pt>
                <c:pt idx="43">
                  <c:v>111.7238</c:v>
                </c:pt>
                <c:pt idx="44">
                  <c:v>114.31229999999999</c:v>
                </c:pt>
                <c:pt idx="45">
                  <c:v>116.3712</c:v>
                </c:pt>
                <c:pt idx="46">
                  <c:v>118.28100000000001</c:v>
                </c:pt>
                <c:pt idx="47">
                  <c:v>120.6374</c:v>
                </c:pt>
              </c:numCache>
            </c:numRef>
          </c:val>
          <c:smooth val="0"/>
          <c:extLst>
            <c:ext xmlns:c16="http://schemas.microsoft.com/office/drawing/2014/chart" uri="{C3380CC4-5D6E-409C-BE32-E72D297353CC}">
              <c16:uniqueId val="{00000004-ABFC-4FF5-B7FA-0C1E957D4771}"/>
            </c:ext>
          </c:extLst>
        </c:ser>
        <c:dLbls>
          <c:showLegendKey val="0"/>
          <c:showVal val="0"/>
          <c:showCatName val="0"/>
          <c:showSerName val="0"/>
          <c:showPercent val="0"/>
          <c:showBubbleSize val="0"/>
        </c:dLbls>
        <c:smooth val="0"/>
        <c:axId val="425896960"/>
        <c:axId val="425895040"/>
      </c:lineChart>
      <c:dateAx>
        <c:axId val="425896960"/>
        <c:scaling>
          <c:orientation val="minMax"/>
        </c:scaling>
        <c:delete val="0"/>
        <c:axPos val="b"/>
        <c:numFmt formatCode="[$-40C]mmm\-yy;@" sourceLinked="0"/>
        <c:majorTickMark val="in"/>
        <c:minorTickMark val="none"/>
        <c:tickLblPos val="nextTo"/>
        <c:spPr>
          <a:noFill/>
          <a:ln w="9525" cap="flat" cmpd="sng" algn="ctr">
            <a:solidFill>
              <a:schemeClr val="bg1">
                <a:lumMod val="50000"/>
              </a:schemeClr>
            </a:solidFill>
            <a:round/>
          </a:ln>
          <a:effectLst/>
        </c:spPr>
        <c:txPr>
          <a:bodyPr rot="-2700000" spcFirstLastPara="1" vertOverflow="ellipsis"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425895040"/>
        <c:crosses val="autoZero"/>
        <c:auto val="0"/>
        <c:lblOffset val="100"/>
        <c:baseTimeUnit val="days"/>
        <c:majorUnit val="2"/>
        <c:minorUnit val="2"/>
      </c:dateAx>
      <c:valAx>
        <c:axId val="425895040"/>
        <c:scaling>
          <c:orientation val="minMax"/>
          <c:max val="120"/>
          <c:min val="75"/>
        </c:scaling>
        <c:delete val="0"/>
        <c:axPos val="l"/>
        <c:title>
          <c:tx>
            <c:rich>
              <a:bodyPr rot="-54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r>
                  <a:rPr lang="fr-FR"/>
                  <a:t>100 = février 2025</a:t>
                </a:r>
              </a:p>
            </c:rich>
          </c:tx>
          <c:layout>
            <c:manualLayout>
              <c:xMode val="edge"/>
              <c:yMode val="edge"/>
              <c:x val="1.3860012347415725E-3"/>
              <c:y val="0.31379533065828824"/>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425896960"/>
        <c:crosses val="autoZero"/>
        <c:crossBetween val="midCat"/>
      </c:valAx>
      <c:spPr>
        <a:noFill/>
        <a:ln>
          <a:noFill/>
        </a:ln>
        <a:effectLst/>
      </c:spPr>
    </c:plotArea>
    <c:legend>
      <c:legendPos val="b"/>
      <c:layout>
        <c:manualLayout>
          <c:xMode val="edge"/>
          <c:yMode val="edge"/>
          <c:x val="0"/>
          <c:y val="0.95163217852684145"/>
          <c:w val="1"/>
          <c:h val="4.8367821473158545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800" baseline="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9.5883837705359076E-2"/>
          <c:y val="2.8634647923988024E-2"/>
          <c:w val="0.8992973523459068"/>
          <c:h val="0.82942907801418442"/>
        </c:manualLayout>
      </c:layout>
      <c:lineChart>
        <c:grouping val="standard"/>
        <c:varyColors val="0"/>
        <c:ser>
          <c:idx val="0"/>
          <c:order val="0"/>
          <c:tx>
            <c:strRef>
              <c:f>'Graphique 2'!$F$7</c:f>
              <c:strCache>
                <c:ptCount val="1"/>
                <c:pt idx="0">
                  <c:v>Exportations chinoises vers l'Union européenne</c:v>
                </c:pt>
              </c:strCache>
            </c:strRef>
          </c:tx>
          <c:spPr>
            <a:ln w="28575" cap="rnd">
              <a:solidFill>
                <a:srgbClr val="008270"/>
              </a:solidFill>
              <a:round/>
            </a:ln>
            <a:effectLst/>
          </c:spPr>
          <c:marker>
            <c:symbol val="none"/>
          </c:marker>
          <c:errBars>
            <c:errDir val="y"/>
            <c:errBarType val="both"/>
            <c:errValType val="cust"/>
            <c:noEndCap val="0"/>
            <c:plus>
              <c:numRef>
                <c:f>'Graphique 2'!$D$8:$D$38</c:f>
                <c:numCache>
                  <c:formatCode>General</c:formatCode>
                  <c:ptCount val="31"/>
                  <c:pt idx="0">
                    <c:v>6</c:v>
                  </c:pt>
                  <c:pt idx="1">
                    <c:v>7</c:v>
                  </c:pt>
                  <c:pt idx="2">
                    <c:v>5</c:v>
                  </c:pt>
                  <c:pt idx="3">
                    <c:v>7</c:v>
                  </c:pt>
                  <c:pt idx="4">
                    <c:v>6</c:v>
                  </c:pt>
                  <c:pt idx="5">
                    <c:v>7</c:v>
                  </c:pt>
                  <c:pt idx="6">
                    <c:v>6</c:v>
                  </c:pt>
                  <c:pt idx="7">
                    <c:v>6.0000000000000009</c:v>
                  </c:pt>
                  <c:pt idx="8">
                    <c:v>6.0000000000000009</c:v>
                  </c:pt>
                  <c:pt idx="9">
                    <c:v>7.0000000000000009</c:v>
                  </c:pt>
                  <c:pt idx="10">
                    <c:v>6</c:v>
                  </c:pt>
                  <c:pt idx="11">
                    <c:v>6</c:v>
                  </c:pt>
                  <c:pt idx="12">
                    <c:v>5</c:v>
                  </c:pt>
                  <c:pt idx="13">
                    <c:v>6</c:v>
                  </c:pt>
                  <c:pt idx="14">
                    <c:v>0</c:v>
                  </c:pt>
                  <c:pt idx="15">
                    <c:v>6</c:v>
                  </c:pt>
                  <c:pt idx="16">
                    <c:v>5</c:v>
                  </c:pt>
                  <c:pt idx="17">
                    <c:v>6</c:v>
                  </c:pt>
                  <c:pt idx="18">
                    <c:v>6</c:v>
                  </c:pt>
                  <c:pt idx="19">
                    <c:v>7</c:v>
                  </c:pt>
                  <c:pt idx="20">
                    <c:v>6</c:v>
                  </c:pt>
                  <c:pt idx="21">
                    <c:v>7</c:v>
                  </c:pt>
                  <c:pt idx="22">
                    <c:v>6.9999999999999982</c:v>
                  </c:pt>
                  <c:pt idx="23">
                    <c:v>7</c:v>
                  </c:pt>
                  <c:pt idx="24">
                    <c:v>7</c:v>
                  </c:pt>
                  <c:pt idx="25">
                    <c:v>7</c:v>
                  </c:pt>
                  <c:pt idx="26">
                    <c:v>6</c:v>
                  </c:pt>
                  <c:pt idx="27">
                    <c:v>7.0000000000000009</c:v>
                  </c:pt>
                  <c:pt idx="28">
                    <c:v>7</c:v>
                  </c:pt>
                  <c:pt idx="29">
                    <c:v>7</c:v>
                  </c:pt>
                  <c:pt idx="30">
                    <c:v>7</c:v>
                  </c:pt>
                </c:numCache>
              </c:numRef>
            </c:plus>
            <c:minus>
              <c:numRef>
                <c:f>'Graphique 2'!$D$8:$D$38</c:f>
                <c:numCache>
                  <c:formatCode>General</c:formatCode>
                  <c:ptCount val="31"/>
                  <c:pt idx="0">
                    <c:v>6</c:v>
                  </c:pt>
                  <c:pt idx="1">
                    <c:v>7</c:v>
                  </c:pt>
                  <c:pt idx="2">
                    <c:v>5</c:v>
                  </c:pt>
                  <c:pt idx="3">
                    <c:v>7</c:v>
                  </c:pt>
                  <c:pt idx="4">
                    <c:v>6</c:v>
                  </c:pt>
                  <c:pt idx="5">
                    <c:v>7</c:v>
                  </c:pt>
                  <c:pt idx="6">
                    <c:v>6</c:v>
                  </c:pt>
                  <c:pt idx="7">
                    <c:v>6.0000000000000009</c:v>
                  </c:pt>
                  <c:pt idx="8">
                    <c:v>6.0000000000000009</c:v>
                  </c:pt>
                  <c:pt idx="9">
                    <c:v>7.0000000000000009</c:v>
                  </c:pt>
                  <c:pt idx="10">
                    <c:v>6</c:v>
                  </c:pt>
                  <c:pt idx="11">
                    <c:v>6</c:v>
                  </c:pt>
                  <c:pt idx="12">
                    <c:v>5</c:v>
                  </c:pt>
                  <c:pt idx="13">
                    <c:v>6</c:v>
                  </c:pt>
                  <c:pt idx="14">
                    <c:v>0</c:v>
                  </c:pt>
                  <c:pt idx="15">
                    <c:v>6</c:v>
                  </c:pt>
                  <c:pt idx="16">
                    <c:v>5</c:v>
                  </c:pt>
                  <c:pt idx="17">
                    <c:v>6</c:v>
                  </c:pt>
                  <c:pt idx="18">
                    <c:v>6</c:v>
                  </c:pt>
                  <c:pt idx="19">
                    <c:v>7</c:v>
                  </c:pt>
                  <c:pt idx="20">
                    <c:v>6</c:v>
                  </c:pt>
                  <c:pt idx="21">
                    <c:v>7</c:v>
                  </c:pt>
                  <c:pt idx="22">
                    <c:v>6.9999999999999982</c:v>
                  </c:pt>
                  <c:pt idx="23">
                    <c:v>7</c:v>
                  </c:pt>
                  <c:pt idx="24">
                    <c:v>7</c:v>
                  </c:pt>
                  <c:pt idx="25">
                    <c:v>7</c:v>
                  </c:pt>
                  <c:pt idx="26">
                    <c:v>6</c:v>
                  </c:pt>
                  <c:pt idx="27">
                    <c:v>7.0000000000000009</c:v>
                  </c:pt>
                  <c:pt idx="28">
                    <c:v>7</c:v>
                  </c:pt>
                  <c:pt idx="29">
                    <c:v>7</c:v>
                  </c:pt>
                  <c:pt idx="30">
                    <c:v>7</c:v>
                  </c:pt>
                </c:numCache>
              </c:numRef>
            </c:minus>
            <c:spPr>
              <a:noFill/>
              <a:ln w="9525" cap="flat" cmpd="sng" algn="ctr">
                <a:solidFill>
                  <a:schemeClr val="tx1">
                    <a:lumMod val="65000"/>
                    <a:lumOff val="35000"/>
                  </a:schemeClr>
                </a:solidFill>
                <a:round/>
              </a:ln>
              <a:effectLst/>
            </c:spPr>
          </c:errBars>
          <c:cat>
            <c:numRef>
              <c:f>'Graphique 2'!$B$8:$B$38</c:f>
              <c:numCache>
                <c:formatCode>General</c:formatCode>
                <c:ptCount val="31"/>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pt idx="15">
                  <c:v>0</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numCache>
            </c:numRef>
          </c:cat>
          <c:val>
            <c:numRef>
              <c:f>'Graphique 2'!$F$8:$F$38</c:f>
              <c:numCache>
                <c:formatCode>General</c:formatCode>
                <c:ptCount val="31"/>
                <c:pt idx="0">
                  <c:v>6</c:v>
                </c:pt>
                <c:pt idx="1">
                  <c:v>1</c:v>
                </c:pt>
                <c:pt idx="2">
                  <c:v>-3</c:v>
                </c:pt>
                <c:pt idx="3">
                  <c:v>-12</c:v>
                </c:pt>
                <c:pt idx="4">
                  <c:v>-9</c:v>
                </c:pt>
                <c:pt idx="5">
                  <c:v>-8</c:v>
                </c:pt>
                <c:pt idx="6">
                  <c:v>-2</c:v>
                </c:pt>
                <c:pt idx="7">
                  <c:v>-7.0000000000000009</c:v>
                </c:pt>
                <c:pt idx="8">
                  <c:v>-7.0000000000000009</c:v>
                </c:pt>
                <c:pt idx="9">
                  <c:v>-14.000000000000002</c:v>
                </c:pt>
                <c:pt idx="10">
                  <c:v>-2</c:v>
                </c:pt>
                <c:pt idx="11">
                  <c:v>5</c:v>
                </c:pt>
                <c:pt idx="12">
                  <c:v>6</c:v>
                </c:pt>
                <c:pt idx="13">
                  <c:v>4</c:v>
                </c:pt>
                <c:pt idx="14">
                  <c:v>0</c:v>
                </c:pt>
                <c:pt idx="15">
                  <c:v>-1</c:v>
                </c:pt>
                <c:pt idx="16">
                  <c:v>4</c:v>
                </c:pt>
                <c:pt idx="17">
                  <c:v>5</c:v>
                </c:pt>
                <c:pt idx="18">
                  <c:v>9</c:v>
                </c:pt>
                <c:pt idx="19">
                  <c:v>8</c:v>
                </c:pt>
                <c:pt idx="20">
                  <c:v>11</c:v>
                </c:pt>
                <c:pt idx="21">
                  <c:v>13</c:v>
                </c:pt>
                <c:pt idx="22">
                  <c:v>14.000000000000002</c:v>
                </c:pt>
                <c:pt idx="23">
                  <c:v>13</c:v>
                </c:pt>
                <c:pt idx="24">
                  <c:v>13</c:v>
                </c:pt>
                <c:pt idx="25">
                  <c:v>10</c:v>
                </c:pt>
                <c:pt idx="26">
                  <c:v>6</c:v>
                </c:pt>
                <c:pt idx="27">
                  <c:v>7.0000000000000009</c:v>
                </c:pt>
                <c:pt idx="28">
                  <c:v>9</c:v>
                </c:pt>
                <c:pt idx="29">
                  <c:v>12</c:v>
                </c:pt>
                <c:pt idx="30">
                  <c:v>16</c:v>
                </c:pt>
              </c:numCache>
            </c:numRef>
          </c:val>
          <c:smooth val="0"/>
          <c:extLst>
            <c:ext xmlns:c16="http://schemas.microsoft.com/office/drawing/2014/chart" uri="{C3380CC4-5D6E-409C-BE32-E72D297353CC}">
              <c16:uniqueId val="{00000000-C421-4B3A-B47E-73D74501217D}"/>
            </c:ext>
          </c:extLst>
        </c:ser>
        <c:ser>
          <c:idx val="1"/>
          <c:order val="1"/>
          <c:tx>
            <c:strRef>
              <c:f>'Graphique 2'!$J$7</c:f>
              <c:strCache>
                <c:ptCount val="1"/>
                <c:pt idx="0">
                  <c:v>Exportations chinoises vers les États-Unis</c:v>
                </c:pt>
              </c:strCache>
            </c:strRef>
          </c:tx>
          <c:spPr>
            <a:ln w="28575" cap="rnd">
              <a:solidFill>
                <a:schemeClr val="tx1"/>
              </a:solidFill>
              <a:round/>
            </a:ln>
            <a:effectLst/>
          </c:spPr>
          <c:marker>
            <c:symbol val="none"/>
          </c:marker>
          <c:errBars>
            <c:errDir val="y"/>
            <c:errBarType val="both"/>
            <c:errValType val="cust"/>
            <c:noEndCap val="0"/>
            <c:plus>
              <c:numRef>
                <c:f>'Graphique 2'!$H$8:$H$38</c:f>
                <c:numCache>
                  <c:formatCode>General</c:formatCode>
                  <c:ptCount val="31"/>
                  <c:pt idx="0">
                    <c:v>6</c:v>
                  </c:pt>
                  <c:pt idx="1">
                    <c:v>7</c:v>
                  </c:pt>
                  <c:pt idx="2">
                    <c:v>5.0000000000000009</c:v>
                  </c:pt>
                  <c:pt idx="3">
                    <c:v>7.0000000000000009</c:v>
                  </c:pt>
                  <c:pt idx="4">
                    <c:v>6</c:v>
                  </c:pt>
                  <c:pt idx="5">
                    <c:v>6</c:v>
                  </c:pt>
                  <c:pt idx="6">
                    <c:v>6</c:v>
                  </c:pt>
                  <c:pt idx="7">
                    <c:v>7.0000000000000009</c:v>
                  </c:pt>
                  <c:pt idx="8">
                    <c:v>6</c:v>
                  </c:pt>
                  <c:pt idx="9">
                    <c:v>7</c:v>
                  </c:pt>
                  <c:pt idx="10">
                    <c:v>6</c:v>
                  </c:pt>
                  <c:pt idx="11">
                    <c:v>5.9999999999999991</c:v>
                  </c:pt>
                  <c:pt idx="12">
                    <c:v>6</c:v>
                  </c:pt>
                  <c:pt idx="13">
                    <c:v>6</c:v>
                  </c:pt>
                  <c:pt idx="14">
                    <c:v>0</c:v>
                  </c:pt>
                  <c:pt idx="15">
                    <c:v>6</c:v>
                  </c:pt>
                  <c:pt idx="16">
                    <c:v>4.9999999999999982</c:v>
                  </c:pt>
                  <c:pt idx="17">
                    <c:v>6</c:v>
                  </c:pt>
                  <c:pt idx="18">
                    <c:v>6.9999999999999964</c:v>
                  </c:pt>
                  <c:pt idx="19">
                    <c:v>6</c:v>
                  </c:pt>
                  <c:pt idx="20">
                    <c:v>7</c:v>
                  </c:pt>
                  <c:pt idx="21">
                    <c:v>7</c:v>
                  </c:pt>
                  <c:pt idx="22">
                    <c:v>6.0000000000000036</c:v>
                  </c:pt>
                  <c:pt idx="23">
                    <c:v>7</c:v>
                  </c:pt>
                  <c:pt idx="24">
                    <c:v>7</c:v>
                  </c:pt>
                  <c:pt idx="25">
                    <c:v>7</c:v>
                  </c:pt>
                  <c:pt idx="26">
                    <c:v>7</c:v>
                  </c:pt>
                  <c:pt idx="27">
                    <c:v>7</c:v>
                  </c:pt>
                  <c:pt idx="28">
                    <c:v>7</c:v>
                  </c:pt>
                  <c:pt idx="29">
                    <c:v>8</c:v>
                  </c:pt>
                  <c:pt idx="30">
                    <c:v>7</c:v>
                  </c:pt>
                </c:numCache>
              </c:numRef>
            </c:plus>
            <c:minus>
              <c:numRef>
                <c:f>'Graphique 2'!$H$8:$H$37</c:f>
                <c:numCache>
                  <c:formatCode>General</c:formatCode>
                  <c:ptCount val="30"/>
                  <c:pt idx="0">
                    <c:v>6</c:v>
                  </c:pt>
                  <c:pt idx="1">
                    <c:v>7</c:v>
                  </c:pt>
                  <c:pt idx="2">
                    <c:v>5.0000000000000009</c:v>
                  </c:pt>
                  <c:pt idx="3">
                    <c:v>7.0000000000000009</c:v>
                  </c:pt>
                  <c:pt idx="4">
                    <c:v>6</c:v>
                  </c:pt>
                  <c:pt idx="5">
                    <c:v>6</c:v>
                  </c:pt>
                  <c:pt idx="6">
                    <c:v>6</c:v>
                  </c:pt>
                  <c:pt idx="7">
                    <c:v>7.0000000000000009</c:v>
                  </c:pt>
                  <c:pt idx="8">
                    <c:v>6</c:v>
                  </c:pt>
                  <c:pt idx="9">
                    <c:v>7</c:v>
                  </c:pt>
                  <c:pt idx="10">
                    <c:v>6</c:v>
                  </c:pt>
                  <c:pt idx="11">
                    <c:v>5.9999999999999991</c:v>
                  </c:pt>
                  <c:pt idx="12">
                    <c:v>6</c:v>
                  </c:pt>
                  <c:pt idx="13">
                    <c:v>6</c:v>
                  </c:pt>
                  <c:pt idx="14">
                    <c:v>0</c:v>
                  </c:pt>
                  <c:pt idx="15">
                    <c:v>6</c:v>
                  </c:pt>
                  <c:pt idx="16">
                    <c:v>4.9999999999999982</c:v>
                  </c:pt>
                  <c:pt idx="17">
                    <c:v>6</c:v>
                  </c:pt>
                  <c:pt idx="18">
                    <c:v>6.9999999999999964</c:v>
                  </c:pt>
                  <c:pt idx="19">
                    <c:v>6</c:v>
                  </c:pt>
                  <c:pt idx="20">
                    <c:v>7</c:v>
                  </c:pt>
                  <c:pt idx="21">
                    <c:v>7</c:v>
                  </c:pt>
                  <c:pt idx="22">
                    <c:v>6.0000000000000036</c:v>
                  </c:pt>
                  <c:pt idx="23">
                    <c:v>7</c:v>
                  </c:pt>
                  <c:pt idx="24">
                    <c:v>7</c:v>
                  </c:pt>
                  <c:pt idx="25">
                    <c:v>7</c:v>
                  </c:pt>
                  <c:pt idx="26">
                    <c:v>7</c:v>
                  </c:pt>
                  <c:pt idx="27">
                    <c:v>7</c:v>
                  </c:pt>
                  <c:pt idx="28">
                    <c:v>7</c:v>
                  </c:pt>
                  <c:pt idx="29">
                    <c:v>8</c:v>
                  </c:pt>
                </c:numCache>
              </c:numRef>
            </c:minus>
            <c:spPr>
              <a:noFill/>
              <a:ln w="9525" cap="flat" cmpd="sng" algn="ctr">
                <a:solidFill>
                  <a:schemeClr val="tx1">
                    <a:lumMod val="65000"/>
                    <a:lumOff val="35000"/>
                  </a:schemeClr>
                </a:solidFill>
                <a:round/>
              </a:ln>
              <a:effectLst/>
            </c:spPr>
          </c:errBars>
          <c:cat>
            <c:numRef>
              <c:f>'Graphique 2'!$B$8:$B$38</c:f>
              <c:numCache>
                <c:formatCode>General</c:formatCode>
                <c:ptCount val="31"/>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pt idx="15">
                  <c:v>0</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numCache>
            </c:numRef>
          </c:cat>
          <c:val>
            <c:numRef>
              <c:f>'Graphique 2'!$J$8:$J$38</c:f>
              <c:numCache>
                <c:formatCode>General</c:formatCode>
                <c:ptCount val="31"/>
                <c:pt idx="0">
                  <c:v>2</c:v>
                </c:pt>
                <c:pt idx="1">
                  <c:v>6</c:v>
                </c:pt>
                <c:pt idx="2">
                  <c:v>-2</c:v>
                </c:pt>
                <c:pt idx="3">
                  <c:v>0</c:v>
                </c:pt>
                <c:pt idx="4">
                  <c:v>-5</c:v>
                </c:pt>
                <c:pt idx="5">
                  <c:v>-13</c:v>
                </c:pt>
                <c:pt idx="6">
                  <c:v>-6</c:v>
                </c:pt>
                <c:pt idx="7">
                  <c:v>-7.0000000000000009</c:v>
                </c:pt>
                <c:pt idx="8">
                  <c:v>-11</c:v>
                </c:pt>
                <c:pt idx="9">
                  <c:v>-12</c:v>
                </c:pt>
                <c:pt idx="10">
                  <c:v>-10</c:v>
                </c:pt>
                <c:pt idx="11">
                  <c:v>-7.0000000000000009</c:v>
                </c:pt>
                <c:pt idx="12">
                  <c:v>0</c:v>
                </c:pt>
                <c:pt idx="13">
                  <c:v>1</c:v>
                </c:pt>
                <c:pt idx="14">
                  <c:v>0</c:v>
                </c:pt>
                <c:pt idx="15">
                  <c:v>-5</c:v>
                </c:pt>
                <c:pt idx="16">
                  <c:v>-14.000000000000002</c:v>
                </c:pt>
                <c:pt idx="17">
                  <c:v>-5</c:v>
                </c:pt>
                <c:pt idx="18">
                  <c:v>-22</c:v>
                </c:pt>
                <c:pt idx="19">
                  <c:v>-26</c:v>
                </c:pt>
                <c:pt idx="20">
                  <c:v>-25</c:v>
                </c:pt>
                <c:pt idx="21">
                  <c:v>-23</c:v>
                </c:pt>
                <c:pt idx="22">
                  <c:v>-22</c:v>
                </c:pt>
                <c:pt idx="23">
                  <c:v>-27</c:v>
                </c:pt>
                <c:pt idx="24">
                  <c:v>-31</c:v>
                </c:pt>
                <c:pt idx="25">
                  <c:v>-36</c:v>
                </c:pt>
                <c:pt idx="26">
                  <c:v>-34</c:v>
                </c:pt>
                <c:pt idx="27">
                  <c:v>-32</c:v>
                </c:pt>
                <c:pt idx="28">
                  <c:v>-37</c:v>
                </c:pt>
                <c:pt idx="29">
                  <c:v>-30</c:v>
                </c:pt>
                <c:pt idx="30">
                  <c:v>-32</c:v>
                </c:pt>
              </c:numCache>
            </c:numRef>
          </c:val>
          <c:smooth val="0"/>
          <c:extLst>
            <c:ext xmlns:c16="http://schemas.microsoft.com/office/drawing/2014/chart" uri="{C3380CC4-5D6E-409C-BE32-E72D297353CC}">
              <c16:uniqueId val="{00000001-C421-4B3A-B47E-73D74501217D}"/>
            </c:ext>
          </c:extLst>
        </c:ser>
        <c:dLbls>
          <c:showLegendKey val="0"/>
          <c:showVal val="0"/>
          <c:showCatName val="0"/>
          <c:showSerName val="0"/>
          <c:showPercent val="0"/>
          <c:showBubbleSize val="0"/>
        </c:dLbls>
        <c:smooth val="0"/>
        <c:axId val="1571486544"/>
        <c:axId val="1571495184"/>
      </c:lineChart>
      <c:catAx>
        <c:axId val="1571486544"/>
        <c:scaling>
          <c:orientation val="minMax"/>
        </c:scaling>
        <c:delete val="0"/>
        <c:axPos val="b"/>
        <c:numFmt formatCode="General" sourceLinked="1"/>
        <c:majorTickMark val="out"/>
        <c:minorTickMark val="none"/>
        <c:tickLblPos val="low"/>
        <c:spPr>
          <a:noFill/>
          <a:ln w="9525" cap="flat" cmpd="sng" algn="ctr">
            <a:solidFill>
              <a:schemeClr val="bg1">
                <a:lumMod val="50000"/>
              </a:schemeClr>
            </a:solidFill>
            <a:prstDash val="solid"/>
            <a:round/>
          </a:ln>
          <a:effectLst/>
        </c:spPr>
        <c:txPr>
          <a:bodyPr rot="-6000000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mn-cs"/>
              </a:defRPr>
            </a:pPr>
            <a:endParaRPr lang="fr-FR"/>
          </a:p>
        </c:txPr>
        <c:crossAx val="1571495184"/>
        <c:crosses val="autoZero"/>
        <c:auto val="1"/>
        <c:lblAlgn val="ctr"/>
        <c:lblOffset val="100"/>
        <c:tickLblSkip val="2"/>
        <c:noMultiLvlLbl val="0"/>
      </c:catAx>
      <c:valAx>
        <c:axId val="1571495184"/>
        <c:scaling>
          <c:orientation val="minMax"/>
          <c:max val="25"/>
          <c:min val="-45"/>
        </c:scaling>
        <c:delete val="0"/>
        <c:axPos val="l"/>
        <c:title>
          <c:tx>
            <c:rich>
              <a:bodyPr rot="-540000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mn-cs"/>
                  </a:defRPr>
                </a:pPr>
                <a:r>
                  <a:rPr lang="fr-FR"/>
                  <a:t>En %</a:t>
                </a:r>
              </a:p>
            </c:rich>
          </c:tx>
          <c:layout>
            <c:manualLayout>
              <c:xMode val="edge"/>
              <c:yMode val="edge"/>
              <c:x val="3.0990740740740745E-4"/>
              <c:y val="0.40917224737497898"/>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mn-cs"/>
              </a:defRPr>
            </a:pPr>
            <a:endParaRPr lang="fr-FR"/>
          </a:p>
        </c:txPr>
        <c:crossAx val="1571486544"/>
        <c:crosses val="autoZero"/>
        <c:crossBetween val="between"/>
      </c:valAx>
      <c:spPr>
        <a:noFill/>
        <a:ln>
          <a:noFill/>
        </a:ln>
        <a:effectLst/>
      </c:spPr>
    </c:plotArea>
    <c:legend>
      <c:legendPos val="b"/>
      <c:layout>
        <c:manualLayout>
          <c:xMode val="edge"/>
          <c:yMode val="edge"/>
          <c:x val="9.0297619047619135E-4"/>
          <c:y val="0.94440216310908076"/>
          <c:w val="0.99909702380952381"/>
          <c:h val="5.5597836890919197E-2"/>
        </c:manualLayout>
      </c:layout>
      <c:overlay val="0"/>
      <c:spPr>
        <a:noFill/>
        <a:ln>
          <a:noFill/>
        </a:ln>
        <a:effectLst/>
      </c:spPr>
      <c:txPr>
        <a:bodyPr rot="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2000" baseline="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9.4715273302370354E-2"/>
          <c:y val="2.8634647923988024E-2"/>
          <c:w val="0.90046591674889553"/>
          <c:h val="0.82942907801418442"/>
        </c:manualLayout>
      </c:layout>
      <c:lineChart>
        <c:grouping val="standard"/>
        <c:varyColors val="0"/>
        <c:ser>
          <c:idx val="0"/>
          <c:order val="0"/>
          <c:tx>
            <c:strRef>
              <c:f>'Graphique 2'!$F$7</c:f>
              <c:strCache>
                <c:ptCount val="1"/>
                <c:pt idx="0">
                  <c:v>Exportations chinoises vers l'Union européenne</c:v>
                </c:pt>
              </c:strCache>
            </c:strRef>
          </c:tx>
          <c:spPr>
            <a:ln w="28575" cap="rnd">
              <a:solidFill>
                <a:srgbClr val="008270"/>
              </a:solidFill>
              <a:round/>
            </a:ln>
            <a:effectLst/>
          </c:spPr>
          <c:marker>
            <c:symbol val="none"/>
          </c:marker>
          <c:errBars>
            <c:errDir val="y"/>
            <c:errBarType val="both"/>
            <c:errValType val="cust"/>
            <c:noEndCap val="0"/>
            <c:plus>
              <c:numRef>
                <c:f>'Graphique 2'!$D$8:$D$38</c:f>
                <c:numCache>
                  <c:formatCode>General</c:formatCode>
                  <c:ptCount val="31"/>
                  <c:pt idx="0">
                    <c:v>6</c:v>
                  </c:pt>
                  <c:pt idx="1">
                    <c:v>7</c:v>
                  </c:pt>
                  <c:pt idx="2">
                    <c:v>5</c:v>
                  </c:pt>
                  <c:pt idx="3">
                    <c:v>7</c:v>
                  </c:pt>
                  <c:pt idx="4">
                    <c:v>6</c:v>
                  </c:pt>
                  <c:pt idx="5">
                    <c:v>7</c:v>
                  </c:pt>
                  <c:pt idx="6">
                    <c:v>6</c:v>
                  </c:pt>
                  <c:pt idx="7">
                    <c:v>6.0000000000000009</c:v>
                  </c:pt>
                  <c:pt idx="8">
                    <c:v>6.0000000000000009</c:v>
                  </c:pt>
                  <c:pt idx="9">
                    <c:v>7.0000000000000009</c:v>
                  </c:pt>
                  <c:pt idx="10">
                    <c:v>6</c:v>
                  </c:pt>
                  <c:pt idx="11">
                    <c:v>6</c:v>
                  </c:pt>
                  <c:pt idx="12">
                    <c:v>5</c:v>
                  </c:pt>
                  <c:pt idx="13">
                    <c:v>6</c:v>
                  </c:pt>
                  <c:pt idx="14">
                    <c:v>0</c:v>
                  </c:pt>
                  <c:pt idx="15">
                    <c:v>6</c:v>
                  </c:pt>
                  <c:pt idx="16">
                    <c:v>5</c:v>
                  </c:pt>
                  <c:pt idx="17">
                    <c:v>6</c:v>
                  </c:pt>
                  <c:pt idx="18">
                    <c:v>6</c:v>
                  </c:pt>
                  <c:pt idx="19">
                    <c:v>7</c:v>
                  </c:pt>
                  <c:pt idx="20">
                    <c:v>6</c:v>
                  </c:pt>
                  <c:pt idx="21">
                    <c:v>7</c:v>
                  </c:pt>
                  <c:pt idx="22">
                    <c:v>6.9999999999999982</c:v>
                  </c:pt>
                  <c:pt idx="23">
                    <c:v>7</c:v>
                  </c:pt>
                  <c:pt idx="24">
                    <c:v>7</c:v>
                  </c:pt>
                  <c:pt idx="25">
                    <c:v>7</c:v>
                  </c:pt>
                  <c:pt idx="26">
                    <c:v>6</c:v>
                  </c:pt>
                  <c:pt idx="27">
                    <c:v>7.0000000000000009</c:v>
                  </c:pt>
                  <c:pt idx="28">
                    <c:v>7</c:v>
                  </c:pt>
                  <c:pt idx="29">
                    <c:v>7</c:v>
                  </c:pt>
                  <c:pt idx="30">
                    <c:v>7</c:v>
                  </c:pt>
                </c:numCache>
              </c:numRef>
            </c:plus>
            <c:minus>
              <c:numRef>
                <c:f>'Graphique 2'!$D$8:$D$38</c:f>
                <c:numCache>
                  <c:formatCode>General</c:formatCode>
                  <c:ptCount val="31"/>
                  <c:pt idx="0">
                    <c:v>6</c:v>
                  </c:pt>
                  <c:pt idx="1">
                    <c:v>7</c:v>
                  </c:pt>
                  <c:pt idx="2">
                    <c:v>5</c:v>
                  </c:pt>
                  <c:pt idx="3">
                    <c:v>7</c:v>
                  </c:pt>
                  <c:pt idx="4">
                    <c:v>6</c:v>
                  </c:pt>
                  <c:pt idx="5">
                    <c:v>7</c:v>
                  </c:pt>
                  <c:pt idx="6">
                    <c:v>6</c:v>
                  </c:pt>
                  <c:pt idx="7">
                    <c:v>6.0000000000000009</c:v>
                  </c:pt>
                  <c:pt idx="8">
                    <c:v>6.0000000000000009</c:v>
                  </c:pt>
                  <c:pt idx="9">
                    <c:v>7.0000000000000009</c:v>
                  </c:pt>
                  <c:pt idx="10">
                    <c:v>6</c:v>
                  </c:pt>
                  <c:pt idx="11">
                    <c:v>6</c:v>
                  </c:pt>
                  <c:pt idx="12">
                    <c:v>5</c:v>
                  </c:pt>
                  <c:pt idx="13">
                    <c:v>6</c:v>
                  </c:pt>
                  <c:pt idx="14">
                    <c:v>0</c:v>
                  </c:pt>
                  <c:pt idx="15">
                    <c:v>6</c:v>
                  </c:pt>
                  <c:pt idx="16">
                    <c:v>5</c:v>
                  </c:pt>
                  <c:pt idx="17">
                    <c:v>6</c:v>
                  </c:pt>
                  <c:pt idx="18">
                    <c:v>6</c:v>
                  </c:pt>
                  <c:pt idx="19">
                    <c:v>7</c:v>
                  </c:pt>
                  <c:pt idx="20">
                    <c:v>6</c:v>
                  </c:pt>
                  <c:pt idx="21">
                    <c:v>7</c:v>
                  </c:pt>
                  <c:pt idx="22">
                    <c:v>6.9999999999999982</c:v>
                  </c:pt>
                  <c:pt idx="23">
                    <c:v>7</c:v>
                  </c:pt>
                  <c:pt idx="24">
                    <c:v>7</c:v>
                  </c:pt>
                  <c:pt idx="25">
                    <c:v>7</c:v>
                  </c:pt>
                  <c:pt idx="26">
                    <c:v>6</c:v>
                  </c:pt>
                  <c:pt idx="27">
                    <c:v>7.0000000000000009</c:v>
                  </c:pt>
                  <c:pt idx="28">
                    <c:v>7</c:v>
                  </c:pt>
                  <c:pt idx="29">
                    <c:v>7</c:v>
                  </c:pt>
                  <c:pt idx="30">
                    <c:v>7</c:v>
                  </c:pt>
                </c:numCache>
              </c:numRef>
            </c:minus>
            <c:spPr>
              <a:noFill/>
              <a:ln w="9525" cap="flat" cmpd="sng" algn="ctr">
                <a:solidFill>
                  <a:schemeClr val="tx1">
                    <a:lumMod val="65000"/>
                    <a:lumOff val="35000"/>
                  </a:schemeClr>
                </a:solidFill>
                <a:round/>
              </a:ln>
              <a:effectLst/>
            </c:spPr>
          </c:errBars>
          <c:cat>
            <c:numRef>
              <c:f>'Graphique 2'!$B$8:$B$38</c:f>
              <c:numCache>
                <c:formatCode>General</c:formatCode>
                <c:ptCount val="31"/>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pt idx="15">
                  <c:v>0</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numCache>
            </c:numRef>
          </c:cat>
          <c:val>
            <c:numRef>
              <c:f>'Graphique 2'!$F$8:$F$38</c:f>
              <c:numCache>
                <c:formatCode>General</c:formatCode>
                <c:ptCount val="31"/>
                <c:pt idx="0">
                  <c:v>6</c:v>
                </c:pt>
                <c:pt idx="1">
                  <c:v>1</c:v>
                </c:pt>
                <c:pt idx="2">
                  <c:v>-3</c:v>
                </c:pt>
                <c:pt idx="3">
                  <c:v>-12</c:v>
                </c:pt>
                <c:pt idx="4">
                  <c:v>-9</c:v>
                </c:pt>
                <c:pt idx="5">
                  <c:v>-8</c:v>
                </c:pt>
                <c:pt idx="6">
                  <c:v>-2</c:v>
                </c:pt>
                <c:pt idx="7">
                  <c:v>-7.0000000000000009</c:v>
                </c:pt>
                <c:pt idx="8">
                  <c:v>-7.0000000000000009</c:v>
                </c:pt>
                <c:pt idx="9">
                  <c:v>-14.000000000000002</c:v>
                </c:pt>
                <c:pt idx="10">
                  <c:v>-2</c:v>
                </c:pt>
                <c:pt idx="11">
                  <c:v>5</c:v>
                </c:pt>
                <c:pt idx="12">
                  <c:v>6</c:v>
                </c:pt>
                <c:pt idx="13">
                  <c:v>4</c:v>
                </c:pt>
                <c:pt idx="14">
                  <c:v>0</c:v>
                </c:pt>
                <c:pt idx="15">
                  <c:v>-1</c:v>
                </c:pt>
                <c:pt idx="16">
                  <c:v>4</c:v>
                </c:pt>
                <c:pt idx="17">
                  <c:v>5</c:v>
                </c:pt>
                <c:pt idx="18">
                  <c:v>9</c:v>
                </c:pt>
                <c:pt idx="19">
                  <c:v>8</c:v>
                </c:pt>
                <c:pt idx="20">
                  <c:v>11</c:v>
                </c:pt>
                <c:pt idx="21">
                  <c:v>13</c:v>
                </c:pt>
                <c:pt idx="22">
                  <c:v>14.000000000000002</c:v>
                </c:pt>
                <c:pt idx="23">
                  <c:v>13</c:v>
                </c:pt>
                <c:pt idx="24">
                  <c:v>13</c:v>
                </c:pt>
                <c:pt idx="25">
                  <c:v>10</c:v>
                </c:pt>
                <c:pt idx="26">
                  <c:v>6</c:v>
                </c:pt>
                <c:pt idx="27">
                  <c:v>7.0000000000000009</c:v>
                </c:pt>
                <c:pt idx="28">
                  <c:v>9</c:v>
                </c:pt>
                <c:pt idx="29">
                  <c:v>12</c:v>
                </c:pt>
                <c:pt idx="30">
                  <c:v>16</c:v>
                </c:pt>
              </c:numCache>
            </c:numRef>
          </c:val>
          <c:smooth val="0"/>
          <c:extLst>
            <c:ext xmlns:c16="http://schemas.microsoft.com/office/drawing/2014/chart" uri="{C3380CC4-5D6E-409C-BE32-E72D297353CC}">
              <c16:uniqueId val="{00000000-9426-484B-AD1C-B25247032BB4}"/>
            </c:ext>
          </c:extLst>
        </c:ser>
        <c:ser>
          <c:idx val="1"/>
          <c:order val="1"/>
          <c:tx>
            <c:strRef>
              <c:f>'Graphique 2'!$J$7</c:f>
              <c:strCache>
                <c:ptCount val="1"/>
                <c:pt idx="0">
                  <c:v>Exportations chinoises vers les États-Unis</c:v>
                </c:pt>
              </c:strCache>
            </c:strRef>
          </c:tx>
          <c:spPr>
            <a:ln w="28575" cap="rnd">
              <a:solidFill>
                <a:schemeClr val="tx1"/>
              </a:solidFill>
              <a:round/>
            </a:ln>
            <a:effectLst/>
          </c:spPr>
          <c:marker>
            <c:symbol val="none"/>
          </c:marker>
          <c:errBars>
            <c:errDir val="y"/>
            <c:errBarType val="both"/>
            <c:errValType val="cust"/>
            <c:noEndCap val="0"/>
            <c:plus>
              <c:numRef>
                <c:f>'Graphique 2'!$H$8:$H$38</c:f>
                <c:numCache>
                  <c:formatCode>General</c:formatCode>
                  <c:ptCount val="31"/>
                  <c:pt idx="0">
                    <c:v>6</c:v>
                  </c:pt>
                  <c:pt idx="1">
                    <c:v>7</c:v>
                  </c:pt>
                  <c:pt idx="2">
                    <c:v>5.0000000000000009</c:v>
                  </c:pt>
                  <c:pt idx="3">
                    <c:v>7.0000000000000009</c:v>
                  </c:pt>
                  <c:pt idx="4">
                    <c:v>6</c:v>
                  </c:pt>
                  <c:pt idx="5">
                    <c:v>6</c:v>
                  </c:pt>
                  <c:pt idx="6">
                    <c:v>6</c:v>
                  </c:pt>
                  <c:pt idx="7">
                    <c:v>7.0000000000000009</c:v>
                  </c:pt>
                  <c:pt idx="8">
                    <c:v>6</c:v>
                  </c:pt>
                  <c:pt idx="9">
                    <c:v>7</c:v>
                  </c:pt>
                  <c:pt idx="10">
                    <c:v>6</c:v>
                  </c:pt>
                  <c:pt idx="11">
                    <c:v>5.9999999999999991</c:v>
                  </c:pt>
                  <c:pt idx="12">
                    <c:v>6</c:v>
                  </c:pt>
                  <c:pt idx="13">
                    <c:v>6</c:v>
                  </c:pt>
                  <c:pt idx="14">
                    <c:v>0</c:v>
                  </c:pt>
                  <c:pt idx="15">
                    <c:v>6</c:v>
                  </c:pt>
                  <c:pt idx="16">
                    <c:v>4.9999999999999982</c:v>
                  </c:pt>
                  <c:pt idx="17">
                    <c:v>6</c:v>
                  </c:pt>
                  <c:pt idx="18">
                    <c:v>6.9999999999999964</c:v>
                  </c:pt>
                  <c:pt idx="19">
                    <c:v>6</c:v>
                  </c:pt>
                  <c:pt idx="20">
                    <c:v>7</c:v>
                  </c:pt>
                  <c:pt idx="21">
                    <c:v>7</c:v>
                  </c:pt>
                  <c:pt idx="22">
                    <c:v>6.0000000000000036</c:v>
                  </c:pt>
                  <c:pt idx="23">
                    <c:v>7</c:v>
                  </c:pt>
                  <c:pt idx="24">
                    <c:v>7</c:v>
                  </c:pt>
                  <c:pt idx="25">
                    <c:v>7</c:v>
                  </c:pt>
                  <c:pt idx="26">
                    <c:v>7</c:v>
                  </c:pt>
                  <c:pt idx="27">
                    <c:v>7</c:v>
                  </c:pt>
                  <c:pt idx="28">
                    <c:v>7</c:v>
                  </c:pt>
                  <c:pt idx="29">
                    <c:v>8</c:v>
                  </c:pt>
                  <c:pt idx="30">
                    <c:v>7</c:v>
                  </c:pt>
                </c:numCache>
              </c:numRef>
            </c:plus>
            <c:minus>
              <c:numRef>
                <c:f>'Graphique 2'!$H$8:$H$37</c:f>
                <c:numCache>
                  <c:formatCode>General</c:formatCode>
                  <c:ptCount val="30"/>
                  <c:pt idx="0">
                    <c:v>6</c:v>
                  </c:pt>
                  <c:pt idx="1">
                    <c:v>7</c:v>
                  </c:pt>
                  <c:pt idx="2">
                    <c:v>5.0000000000000009</c:v>
                  </c:pt>
                  <c:pt idx="3">
                    <c:v>7.0000000000000009</c:v>
                  </c:pt>
                  <c:pt idx="4">
                    <c:v>6</c:v>
                  </c:pt>
                  <c:pt idx="5">
                    <c:v>6</c:v>
                  </c:pt>
                  <c:pt idx="6">
                    <c:v>6</c:v>
                  </c:pt>
                  <c:pt idx="7">
                    <c:v>7.0000000000000009</c:v>
                  </c:pt>
                  <c:pt idx="8">
                    <c:v>6</c:v>
                  </c:pt>
                  <c:pt idx="9">
                    <c:v>7</c:v>
                  </c:pt>
                  <c:pt idx="10">
                    <c:v>6</c:v>
                  </c:pt>
                  <c:pt idx="11">
                    <c:v>5.9999999999999991</c:v>
                  </c:pt>
                  <c:pt idx="12">
                    <c:v>6</c:v>
                  </c:pt>
                  <c:pt idx="13">
                    <c:v>6</c:v>
                  </c:pt>
                  <c:pt idx="14">
                    <c:v>0</c:v>
                  </c:pt>
                  <c:pt idx="15">
                    <c:v>6</c:v>
                  </c:pt>
                  <c:pt idx="16">
                    <c:v>4.9999999999999982</c:v>
                  </c:pt>
                  <c:pt idx="17">
                    <c:v>6</c:v>
                  </c:pt>
                  <c:pt idx="18">
                    <c:v>6.9999999999999964</c:v>
                  </c:pt>
                  <c:pt idx="19">
                    <c:v>6</c:v>
                  </c:pt>
                  <c:pt idx="20">
                    <c:v>7</c:v>
                  </c:pt>
                  <c:pt idx="21">
                    <c:v>7</c:v>
                  </c:pt>
                  <c:pt idx="22">
                    <c:v>6.0000000000000036</c:v>
                  </c:pt>
                  <c:pt idx="23">
                    <c:v>7</c:v>
                  </c:pt>
                  <c:pt idx="24">
                    <c:v>7</c:v>
                  </c:pt>
                  <c:pt idx="25">
                    <c:v>7</c:v>
                  </c:pt>
                  <c:pt idx="26">
                    <c:v>7</c:v>
                  </c:pt>
                  <c:pt idx="27">
                    <c:v>7</c:v>
                  </c:pt>
                  <c:pt idx="28">
                    <c:v>7</c:v>
                  </c:pt>
                  <c:pt idx="29">
                    <c:v>8</c:v>
                  </c:pt>
                </c:numCache>
              </c:numRef>
            </c:minus>
            <c:spPr>
              <a:noFill/>
              <a:ln w="9525" cap="flat" cmpd="sng" algn="ctr">
                <a:solidFill>
                  <a:schemeClr val="tx1">
                    <a:lumMod val="65000"/>
                    <a:lumOff val="35000"/>
                  </a:schemeClr>
                </a:solidFill>
                <a:round/>
              </a:ln>
              <a:effectLst/>
            </c:spPr>
          </c:errBars>
          <c:cat>
            <c:numRef>
              <c:f>'Graphique 2'!$B$8:$B$38</c:f>
              <c:numCache>
                <c:formatCode>General</c:formatCode>
                <c:ptCount val="31"/>
                <c:pt idx="0">
                  <c:v>-15</c:v>
                </c:pt>
                <c:pt idx="1">
                  <c:v>-14</c:v>
                </c:pt>
                <c:pt idx="2">
                  <c:v>-13</c:v>
                </c:pt>
                <c:pt idx="3">
                  <c:v>-12</c:v>
                </c:pt>
                <c:pt idx="4">
                  <c:v>-11</c:v>
                </c:pt>
                <c:pt idx="5">
                  <c:v>-10</c:v>
                </c:pt>
                <c:pt idx="6">
                  <c:v>-9</c:v>
                </c:pt>
                <c:pt idx="7">
                  <c:v>-8</c:v>
                </c:pt>
                <c:pt idx="8">
                  <c:v>-7</c:v>
                </c:pt>
                <c:pt idx="9">
                  <c:v>-6</c:v>
                </c:pt>
                <c:pt idx="10">
                  <c:v>-5</c:v>
                </c:pt>
                <c:pt idx="11">
                  <c:v>-4</c:v>
                </c:pt>
                <c:pt idx="12">
                  <c:v>-3</c:v>
                </c:pt>
                <c:pt idx="13">
                  <c:v>-2</c:v>
                </c:pt>
                <c:pt idx="14">
                  <c:v>-1</c:v>
                </c:pt>
                <c:pt idx="15">
                  <c:v>0</c:v>
                </c:pt>
                <c:pt idx="16">
                  <c:v>1</c:v>
                </c:pt>
                <c:pt idx="17">
                  <c:v>2</c:v>
                </c:pt>
                <c:pt idx="18">
                  <c:v>3</c:v>
                </c:pt>
                <c:pt idx="19">
                  <c:v>4</c:v>
                </c:pt>
                <c:pt idx="20">
                  <c:v>5</c:v>
                </c:pt>
                <c:pt idx="21">
                  <c:v>6</c:v>
                </c:pt>
                <c:pt idx="22">
                  <c:v>7</c:v>
                </c:pt>
                <c:pt idx="23">
                  <c:v>8</c:v>
                </c:pt>
                <c:pt idx="24">
                  <c:v>9</c:v>
                </c:pt>
                <c:pt idx="25">
                  <c:v>10</c:v>
                </c:pt>
                <c:pt idx="26">
                  <c:v>11</c:v>
                </c:pt>
                <c:pt idx="27">
                  <c:v>12</c:v>
                </c:pt>
                <c:pt idx="28">
                  <c:v>13</c:v>
                </c:pt>
                <c:pt idx="29">
                  <c:v>14</c:v>
                </c:pt>
                <c:pt idx="30">
                  <c:v>15</c:v>
                </c:pt>
              </c:numCache>
            </c:numRef>
          </c:cat>
          <c:val>
            <c:numRef>
              <c:f>'Graphique 2'!$J$8:$J$38</c:f>
              <c:numCache>
                <c:formatCode>General</c:formatCode>
                <c:ptCount val="31"/>
                <c:pt idx="0">
                  <c:v>2</c:v>
                </c:pt>
                <c:pt idx="1">
                  <c:v>6</c:v>
                </c:pt>
                <c:pt idx="2">
                  <c:v>-2</c:v>
                </c:pt>
                <c:pt idx="3">
                  <c:v>0</c:v>
                </c:pt>
                <c:pt idx="4">
                  <c:v>-5</c:v>
                </c:pt>
                <c:pt idx="5">
                  <c:v>-13</c:v>
                </c:pt>
                <c:pt idx="6">
                  <c:v>-6</c:v>
                </c:pt>
                <c:pt idx="7">
                  <c:v>-7.0000000000000009</c:v>
                </c:pt>
                <c:pt idx="8">
                  <c:v>-11</c:v>
                </c:pt>
                <c:pt idx="9">
                  <c:v>-12</c:v>
                </c:pt>
                <c:pt idx="10">
                  <c:v>-10</c:v>
                </c:pt>
                <c:pt idx="11">
                  <c:v>-7.0000000000000009</c:v>
                </c:pt>
                <c:pt idx="12">
                  <c:v>0</c:v>
                </c:pt>
                <c:pt idx="13">
                  <c:v>1</c:v>
                </c:pt>
                <c:pt idx="14">
                  <c:v>0</c:v>
                </c:pt>
                <c:pt idx="15">
                  <c:v>-5</c:v>
                </c:pt>
                <c:pt idx="16">
                  <c:v>-14.000000000000002</c:v>
                </c:pt>
                <c:pt idx="17">
                  <c:v>-5</c:v>
                </c:pt>
                <c:pt idx="18">
                  <c:v>-22</c:v>
                </c:pt>
                <c:pt idx="19">
                  <c:v>-26</c:v>
                </c:pt>
                <c:pt idx="20">
                  <c:v>-25</c:v>
                </c:pt>
                <c:pt idx="21">
                  <c:v>-23</c:v>
                </c:pt>
                <c:pt idx="22">
                  <c:v>-22</c:v>
                </c:pt>
                <c:pt idx="23">
                  <c:v>-27</c:v>
                </c:pt>
                <c:pt idx="24">
                  <c:v>-31</c:v>
                </c:pt>
                <c:pt idx="25">
                  <c:v>-36</c:v>
                </c:pt>
                <c:pt idx="26">
                  <c:v>-34</c:v>
                </c:pt>
                <c:pt idx="27">
                  <c:v>-32</c:v>
                </c:pt>
                <c:pt idx="28">
                  <c:v>-37</c:v>
                </c:pt>
                <c:pt idx="29">
                  <c:v>-30</c:v>
                </c:pt>
                <c:pt idx="30">
                  <c:v>-32</c:v>
                </c:pt>
              </c:numCache>
            </c:numRef>
          </c:val>
          <c:smooth val="0"/>
          <c:extLst>
            <c:ext xmlns:c16="http://schemas.microsoft.com/office/drawing/2014/chart" uri="{C3380CC4-5D6E-409C-BE32-E72D297353CC}">
              <c16:uniqueId val="{00000001-9426-484B-AD1C-B25247032BB4}"/>
            </c:ext>
          </c:extLst>
        </c:ser>
        <c:dLbls>
          <c:showLegendKey val="0"/>
          <c:showVal val="0"/>
          <c:showCatName val="0"/>
          <c:showSerName val="0"/>
          <c:showPercent val="0"/>
          <c:showBubbleSize val="0"/>
        </c:dLbls>
        <c:smooth val="0"/>
        <c:axId val="1571486544"/>
        <c:axId val="1571495184"/>
      </c:lineChart>
      <c:catAx>
        <c:axId val="1571486544"/>
        <c:scaling>
          <c:orientation val="minMax"/>
        </c:scaling>
        <c:delete val="0"/>
        <c:axPos val="b"/>
        <c:numFmt formatCode="General" sourceLinked="1"/>
        <c:majorTickMark val="out"/>
        <c:minorTickMark val="none"/>
        <c:tickLblPos val="low"/>
        <c:spPr>
          <a:noFill/>
          <a:ln w="9525" cap="flat" cmpd="sng" algn="ctr">
            <a:solidFill>
              <a:schemeClr val="bg1">
                <a:lumMod val="50000"/>
              </a:schemeClr>
            </a:solidFill>
            <a:prstDash val="solid"/>
            <a:round/>
          </a:ln>
          <a:effectLst/>
        </c:spPr>
        <c:txPr>
          <a:bodyPr rot="-600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crossAx val="1571495184"/>
        <c:crosses val="autoZero"/>
        <c:auto val="1"/>
        <c:lblAlgn val="ctr"/>
        <c:lblOffset val="100"/>
        <c:tickLblSkip val="2"/>
        <c:noMultiLvlLbl val="0"/>
      </c:catAx>
      <c:valAx>
        <c:axId val="1571495184"/>
        <c:scaling>
          <c:orientation val="minMax"/>
          <c:max val="25"/>
          <c:min val="-45"/>
        </c:scaling>
        <c:delete val="0"/>
        <c:axPos val="l"/>
        <c:title>
          <c:tx>
            <c:rich>
              <a:bodyPr rot="-54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r>
                  <a:rPr lang="fr-FR"/>
                  <a:t>En %</a:t>
                </a:r>
              </a:p>
            </c:rich>
          </c:tx>
          <c:layout>
            <c:manualLayout>
              <c:xMode val="edge"/>
              <c:yMode val="edge"/>
              <c:x val="3.0990740740740745E-4"/>
              <c:y val="0.40917224737497898"/>
            </c:manualLayout>
          </c:layout>
          <c:overlay val="0"/>
          <c:spPr>
            <a:noFill/>
            <a:ln>
              <a:noFill/>
            </a:ln>
            <a:effectLst/>
          </c:spPr>
          <c:txPr>
            <a:bodyPr rot="-54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crossAx val="1571486544"/>
        <c:crosses val="autoZero"/>
        <c:crossBetween val="between"/>
      </c:valAx>
      <c:spPr>
        <a:noFill/>
        <a:ln>
          <a:noFill/>
        </a:ln>
        <a:effectLst/>
      </c:spPr>
    </c:plotArea>
    <c:legend>
      <c:legendPos val="b"/>
      <c:layout>
        <c:manualLayout>
          <c:xMode val="edge"/>
          <c:yMode val="edge"/>
          <c:x val="9.0297619047619135E-4"/>
          <c:y val="0.94440216310908076"/>
          <c:w val="0.99909702380952381"/>
          <c:h val="5.5597836890919197E-2"/>
        </c:manualLayout>
      </c:layout>
      <c:overlay val="0"/>
      <c:spPr>
        <a:noFill/>
        <a:ln>
          <a:noFill/>
        </a:ln>
        <a:effectLst/>
      </c:spPr>
      <c:txPr>
        <a:bodyPr rot="0" spcFirstLastPara="1" vertOverflow="ellipsis" vert="horz" wrap="square" anchor="ctr" anchorCtr="1"/>
        <a:lstStyle/>
        <a:p>
          <a:pPr>
            <a:defRPr sz="24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2200" baseline="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5199708234964898"/>
          <c:y val="3.113018018018018E-2"/>
          <c:w val="0.83465137958566082"/>
          <c:h val="0.77615945945945941"/>
        </c:manualLayout>
      </c:layout>
      <c:barChart>
        <c:barDir val="col"/>
        <c:grouping val="stacked"/>
        <c:varyColors val="0"/>
        <c:ser>
          <c:idx val="0"/>
          <c:order val="0"/>
          <c:tx>
            <c:strRef>
              <c:f>'Graphique 3'!$C$7</c:f>
              <c:strCache>
                <c:ptCount val="1"/>
                <c:pt idx="0">
                  <c:v>Union européenne</c:v>
                </c:pt>
              </c:strCache>
            </c:strRef>
          </c:tx>
          <c:spPr>
            <a:solidFill>
              <a:schemeClr val="accent3">
                <a:lumMod val="50000"/>
              </a:schemeClr>
            </a:solidFill>
            <a:ln>
              <a:solidFill>
                <a:schemeClr val="tx1"/>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3'!$C$8:$C$24</c:f>
              <c:numCache>
                <c:formatCode>#\ ##0.00\ _€</c:formatCode>
                <c:ptCount val="17"/>
                <c:pt idx="0">
                  <c:v>-3.8299999999999998E-6</c:v>
                </c:pt>
                <c:pt idx="1">
                  <c:v>-2.1079140000000001</c:v>
                </c:pt>
                <c:pt idx="2">
                  <c:v>8.3044849999999997</c:v>
                </c:pt>
                <c:pt idx="3">
                  <c:v>12.07841</c:v>
                </c:pt>
                <c:pt idx="4">
                  <c:v>21.62846</c:v>
                </c:pt>
                <c:pt idx="5">
                  <c:v>18.824750000000002</c:v>
                </c:pt>
                <c:pt idx="6">
                  <c:v>25.10473</c:v>
                </c:pt>
                <c:pt idx="7">
                  <c:v>31.15521</c:v>
                </c:pt>
                <c:pt idx="8">
                  <c:v>32.012839999999997</c:v>
                </c:pt>
                <c:pt idx="9">
                  <c:v>30.193570000000001</c:v>
                </c:pt>
                <c:pt idx="10">
                  <c:v>29.997219999999999</c:v>
                </c:pt>
                <c:pt idx="11">
                  <c:v>22.688089999999999</c:v>
                </c:pt>
                <c:pt idx="12">
                  <c:v>13.245039999999999</c:v>
                </c:pt>
                <c:pt idx="13">
                  <c:v>17.04278</c:v>
                </c:pt>
                <c:pt idx="14">
                  <c:v>20.774760000000001</c:v>
                </c:pt>
                <c:pt idx="15">
                  <c:v>26.858429999999998</c:v>
                </c:pt>
                <c:pt idx="16">
                  <c:v>36.04815</c:v>
                </c:pt>
              </c:numCache>
            </c:numRef>
          </c:val>
          <c:extLst>
            <c:ext xmlns:c16="http://schemas.microsoft.com/office/drawing/2014/chart" uri="{C3380CC4-5D6E-409C-BE32-E72D297353CC}">
              <c16:uniqueId val="{00000000-07F4-4271-A6F0-5DB1817DB55B}"/>
            </c:ext>
          </c:extLst>
        </c:ser>
        <c:ser>
          <c:idx val="1"/>
          <c:order val="1"/>
          <c:tx>
            <c:strRef>
              <c:f>'Graphique 3'!$D$7</c:f>
              <c:strCache>
                <c:ptCount val="1"/>
                <c:pt idx="0">
                  <c:v>Japon</c:v>
                </c:pt>
              </c:strCache>
            </c:strRef>
          </c:tx>
          <c:spPr>
            <a:solidFill>
              <a:schemeClr val="accent6">
                <a:lumMod val="75000"/>
              </a:schemeClr>
            </a:solidFill>
            <a:ln>
              <a:solidFill>
                <a:srgbClr val="008270"/>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3'!$D$8:$D$24</c:f>
              <c:numCache>
                <c:formatCode>#\ ##0.00\ _€</c:formatCode>
                <c:ptCount val="17"/>
                <c:pt idx="0">
                  <c:v>-2.3700000000000002E-6</c:v>
                </c:pt>
                <c:pt idx="1">
                  <c:v>0.15336369999999999</c:v>
                </c:pt>
                <c:pt idx="2">
                  <c:v>-1.7197290000000001</c:v>
                </c:pt>
                <c:pt idx="3">
                  <c:v>-6.3813269999999997</c:v>
                </c:pt>
                <c:pt idx="4">
                  <c:v>-10.89687</c:v>
                </c:pt>
                <c:pt idx="5">
                  <c:v>-0.71781399999999995</c:v>
                </c:pt>
                <c:pt idx="6">
                  <c:v>-9.7155629999999995</c:v>
                </c:pt>
                <c:pt idx="7">
                  <c:v>-2.0965980000000002</c:v>
                </c:pt>
                <c:pt idx="8">
                  <c:v>-1.139086</c:v>
                </c:pt>
                <c:pt idx="9">
                  <c:v>0.73893500000000001</c:v>
                </c:pt>
                <c:pt idx="10">
                  <c:v>6.4174170000000004</c:v>
                </c:pt>
                <c:pt idx="11">
                  <c:v>-0.51115659999999996</c:v>
                </c:pt>
                <c:pt idx="12">
                  <c:v>-2.1166100000000001</c:v>
                </c:pt>
                <c:pt idx="13">
                  <c:v>-2.8670369999999998</c:v>
                </c:pt>
                <c:pt idx="14">
                  <c:v>-5.8438290000000004</c:v>
                </c:pt>
                <c:pt idx="15">
                  <c:v>-1.8855310000000001</c:v>
                </c:pt>
                <c:pt idx="16">
                  <c:v>-10.34746</c:v>
                </c:pt>
              </c:numCache>
            </c:numRef>
          </c:val>
          <c:extLst>
            <c:ext xmlns:c16="http://schemas.microsoft.com/office/drawing/2014/chart" uri="{C3380CC4-5D6E-409C-BE32-E72D297353CC}">
              <c16:uniqueId val="{00000001-07F4-4271-A6F0-5DB1817DB55B}"/>
            </c:ext>
          </c:extLst>
        </c:ser>
        <c:ser>
          <c:idx val="2"/>
          <c:order val="2"/>
          <c:tx>
            <c:strRef>
              <c:f>'Graphique 3'!$E$7</c:f>
              <c:strCache>
                <c:ptCount val="1"/>
                <c:pt idx="0">
                  <c:v>Vietnam</c:v>
                </c:pt>
              </c:strCache>
            </c:strRef>
          </c:tx>
          <c:spPr>
            <a:pattFill prst="wdDnDiag">
              <a:fgClr>
                <a:srgbClr val="008270"/>
              </a:fgClr>
              <a:bgClr>
                <a:schemeClr val="bg1"/>
              </a:bgClr>
            </a:pattFill>
            <a:ln>
              <a:solidFill>
                <a:srgbClr val="008270"/>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3'!$E$8:$E$24</c:f>
              <c:numCache>
                <c:formatCode>#\ ##0.00\ _€</c:formatCode>
                <c:ptCount val="17"/>
                <c:pt idx="0">
                  <c:v>4.46E-7</c:v>
                </c:pt>
                <c:pt idx="1">
                  <c:v>-1.2683979999999999</c:v>
                </c:pt>
                <c:pt idx="2">
                  <c:v>-4.8128349999999998</c:v>
                </c:pt>
                <c:pt idx="3">
                  <c:v>1.973015</c:v>
                </c:pt>
                <c:pt idx="4">
                  <c:v>-3.3674119999999998</c:v>
                </c:pt>
                <c:pt idx="5">
                  <c:v>-0.73474459999999997</c:v>
                </c:pt>
                <c:pt idx="6">
                  <c:v>2.5129090000000001</c:v>
                </c:pt>
                <c:pt idx="7">
                  <c:v>5.9749569999999999</c:v>
                </c:pt>
                <c:pt idx="8">
                  <c:v>9.0034679999999998</c:v>
                </c:pt>
                <c:pt idx="9">
                  <c:v>5.423718</c:v>
                </c:pt>
                <c:pt idx="10">
                  <c:v>14.736739999999999</c:v>
                </c:pt>
                <c:pt idx="11">
                  <c:v>13.52304</c:v>
                </c:pt>
                <c:pt idx="12">
                  <c:v>16.92633</c:v>
                </c:pt>
                <c:pt idx="13">
                  <c:v>12.04222</c:v>
                </c:pt>
                <c:pt idx="14">
                  <c:v>12.07891</c:v>
                </c:pt>
                <c:pt idx="15">
                  <c:v>9.6275220000000008</c:v>
                </c:pt>
                <c:pt idx="16">
                  <c:v>9.3380849999999995</c:v>
                </c:pt>
              </c:numCache>
            </c:numRef>
          </c:val>
          <c:extLst>
            <c:ext xmlns:c16="http://schemas.microsoft.com/office/drawing/2014/chart" uri="{C3380CC4-5D6E-409C-BE32-E72D297353CC}">
              <c16:uniqueId val="{00000002-07F4-4271-A6F0-5DB1817DB55B}"/>
            </c:ext>
          </c:extLst>
        </c:ser>
        <c:ser>
          <c:idx val="3"/>
          <c:order val="3"/>
          <c:tx>
            <c:strRef>
              <c:f>'Graphique 3'!$F$7</c:f>
              <c:strCache>
                <c:ptCount val="1"/>
                <c:pt idx="0">
                  <c:v>Corée</c:v>
                </c:pt>
              </c:strCache>
            </c:strRef>
          </c:tx>
          <c:spPr>
            <a:pattFill prst="lgCheck">
              <a:fgClr>
                <a:srgbClr val="008270"/>
              </a:fgClr>
              <a:bgClr>
                <a:schemeClr val="bg1"/>
              </a:bgClr>
            </a:pattFill>
            <a:ln>
              <a:solidFill>
                <a:srgbClr val="008270"/>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3'!$F$8:$F$24</c:f>
              <c:numCache>
                <c:formatCode>#\ ##0.00\ _€</c:formatCode>
                <c:ptCount val="17"/>
                <c:pt idx="0">
                  <c:v>-2.1299999999999999E-6</c:v>
                </c:pt>
                <c:pt idx="1">
                  <c:v>5.6976829999999996</c:v>
                </c:pt>
                <c:pt idx="2">
                  <c:v>6.1781829999999998</c:v>
                </c:pt>
                <c:pt idx="3">
                  <c:v>6.5876060000000001</c:v>
                </c:pt>
                <c:pt idx="4">
                  <c:v>2.5716380000000001</c:v>
                </c:pt>
                <c:pt idx="5">
                  <c:v>3.685629</c:v>
                </c:pt>
                <c:pt idx="6">
                  <c:v>10.485239999999999</c:v>
                </c:pt>
                <c:pt idx="7">
                  <c:v>3.1691720000000001</c:v>
                </c:pt>
                <c:pt idx="8">
                  <c:v>6.4382229999999998</c:v>
                </c:pt>
                <c:pt idx="9">
                  <c:v>3.6273780000000002</c:v>
                </c:pt>
                <c:pt idx="10">
                  <c:v>6.2923790000000004</c:v>
                </c:pt>
                <c:pt idx="11">
                  <c:v>8.8855950000000004</c:v>
                </c:pt>
                <c:pt idx="12">
                  <c:v>6.5759720000000002</c:v>
                </c:pt>
                <c:pt idx="13">
                  <c:v>0.4738214</c:v>
                </c:pt>
                <c:pt idx="14">
                  <c:v>-5.5089589999999999</c:v>
                </c:pt>
                <c:pt idx="15">
                  <c:v>-7.9811880000000004</c:v>
                </c:pt>
                <c:pt idx="16">
                  <c:v>-5.7954429999999997</c:v>
                </c:pt>
              </c:numCache>
            </c:numRef>
          </c:val>
          <c:extLst>
            <c:ext xmlns:c16="http://schemas.microsoft.com/office/drawing/2014/chart" uri="{C3380CC4-5D6E-409C-BE32-E72D297353CC}">
              <c16:uniqueId val="{00000003-07F4-4271-A6F0-5DB1817DB55B}"/>
            </c:ext>
          </c:extLst>
        </c:ser>
        <c:ser>
          <c:idx val="4"/>
          <c:order val="4"/>
          <c:tx>
            <c:strRef>
              <c:f>'Graphique 3'!$G$7</c:f>
              <c:strCache>
                <c:ptCount val="1"/>
                <c:pt idx="0">
                  <c:v>Mexique</c:v>
                </c:pt>
              </c:strCache>
            </c:strRef>
          </c:tx>
          <c:spPr>
            <a:solidFill>
              <a:schemeClr val="bg1"/>
            </a:solidFill>
            <a:ln w="9525">
              <a:solidFill>
                <a:schemeClr val="tx1"/>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3'!$G$8:$G$24</c:f>
              <c:numCache>
                <c:formatCode>#\ ##0.00\ _€</c:formatCode>
                <c:ptCount val="17"/>
                <c:pt idx="0">
                  <c:v>-9.4300000000000001E-7</c:v>
                </c:pt>
                <c:pt idx="1">
                  <c:v>-0.97448639999999997</c:v>
                </c:pt>
                <c:pt idx="2">
                  <c:v>-0.55947780000000003</c:v>
                </c:pt>
                <c:pt idx="3">
                  <c:v>-3.1584729999999999</c:v>
                </c:pt>
                <c:pt idx="4">
                  <c:v>0.15000440000000001</c:v>
                </c:pt>
                <c:pt idx="5">
                  <c:v>-0.3492498</c:v>
                </c:pt>
                <c:pt idx="6">
                  <c:v>-1.5366789999999999</c:v>
                </c:pt>
                <c:pt idx="7">
                  <c:v>1.0806089999999999</c:v>
                </c:pt>
                <c:pt idx="8">
                  <c:v>0.92760560000000003</c:v>
                </c:pt>
                <c:pt idx="9">
                  <c:v>0.82908340000000003</c:v>
                </c:pt>
                <c:pt idx="10">
                  <c:v>-0.38810440000000002</c:v>
                </c:pt>
                <c:pt idx="11">
                  <c:v>-1.9220299999999999</c:v>
                </c:pt>
                <c:pt idx="12">
                  <c:v>-1.109691</c:v>
                </c:pt>
                <c:pt idx="13">
                  <c:v>-0.56857009999999997</c:v>
                </c:pt>
                <c:pt idx="14">
                  <c:v>-0.60250570000000003</c:v>
                </c:pt>
                <c:pt idx="15">
                  <c:v>0.55885030000000002</c:v>
                </c:pt>
                <c:pt idx="16">
                  <c:v>2.45066E-2</c:v>
                </c:pt>
              </c:numCache>
            </c:numRef>
          </c:val>
          <c:extLst>
            <c:ext xmlns:c16="http://schemas.microsoft.com/office/drawing/2014/chart" uri="{C3380CC4-5D6E-409C-BE32-E72D297353CC}">
              <c16:uniqueId val="{00000004-07F4-4271-A6F0-5DB1817DB55B}"/>
            </c:ext>
          </c:extLst>
        </c:ser>
        <c:ser>
          <c:idx val="5"/>
          <c:order val="5"/>
          <c:tx>
            <c:strRef>
              <c:f>'Graphique 3'!$H$7</c:f>
              <c:strCache>
                <c:ptCount val="1"/>
                <c:pt idx="0">
                  <c:v>Canada</c:v>
                </c:pt>
              </c:strCache>
            </c:strRef>
          </c:tx>
          <c:spPr>
            <a:solidFill>
              <a:schemeClr val="tx1"/>
            </a:solidFill>
            <a:ln>
              <a:solidFill>
                <a:schemeClr val="tx1"/>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3'!$H$8:$H$24</c:f>
              <c:numCache>
                <c:formatCode>#\ ##0.00\ _€</c:formatCode>
                <c:ptCount val="17"/>
                <c:pt idx="0">
                  <c:v>5.7700000000000004E-7</c:v>
                </c:pt>
                <c:pt idx="1">
                  <c:v>-2.0428000000000002</c:v>
                </c:pt>
                <c:pt idx="2">
                  <c:v>-8.9984300000000003E-2</c:v>
                </c:pt>
                <c:pt idx="3">
                  <c:v>-2.1656240000000002</c:v>
                </c:pt>
                <c:pt idx="4">
                  <c:v>-0.78492110000000004</c:v>
                </c:pt>
                <c:pt idx="5">
                  <c:v>1.021258</c:v>
                </c:pt>
                <c:pt idx="6">
                  <c:v>1.3488830000000001</c:v>
                </c:pt>
                <c:pt idx="7">
                  <c:v>1.329167</c:v>
                </c:pt>
                <c:pt idx="8">
                  <c:v>1.198588</c:v>
                </c:pt>
                <c:pt idx="9">
                  <c:v>0.62747059999999999</c:v>
                </c:pt>
                <c:pt idx="10">
                  <c:v>0.1584498</c:v>
                </c:pt>
                <c:pt idx="11">
                  <c:v>-0.26951730000000002</c:v>
                </c:pt>
                <c:pt idx="12">
                  <c:v>0.84939439999999999</c:v>
                </c:pt>
                <c:pt idx="13">
                  <c:v>-0.269565</c:v>
                </c:pt>
                <c:pt idx="14">
                  <c:v>1.8842319999999999</c:v>
                </c:pt>
                <c:pt idx="15">
                  <c:v>1.1878839999999999</c:v>
                </c:pt>
                <c:pt idx="16">
                  <c:v>1.70465</c:v>
                </c:pt>
              </c:numCache>
            </c:numRef>
          </c:val>
          <c:extLst>
            <c:ext xmlns:c16="http://schemas.microsoft.com/office/drawing/2014/chart" uri="{C3380CC4-5D6E-409C-BE32-E72D297353CC}">
              <c16:uniqueId val="{00000005-07F4-4271-A6F0-5DB1817DB55B}"/>
            </c:ext>
          </c:extLst>
        </c:ser>
        <c:ser>
          <c:idx val="6"/>
          <c:order val="6"/>
          <c:tx>
            <c:strRef>
              <c:f>'Graphique 3'!$I$7</c:f>
              <c:strCache>
                <c:ptCount val="1"/>
                <c:pt idx="0">
                  <c:v>États-Unis</c:v>
                </c:pt>
              </c:strCache>
            </c:strRef>
          </c:tx>
          <c:spPr>
            <a:solidFill>
              <a:schemeClr val="bg1">
                <a:lumMod val="75000"/>
              </a:schemeClr>
            </a:solidFill>
            <a:ln>
              <a:solidFill>
                <a:schemeClr val="bg1">
                  <a:lumMod val="75000"/>
                </a:schemeClr>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3'!$I$8:$I$24</c:f>
              <c:numCache>
                <c:formatCode>#\ ##0.00\ _€</c:formatCode>
                <c:ptCount val="17"/>
                <c:pt idx="0">
                  <c:v>8.49E-6</c:v>
                </c:pt>
                <c:pt idx="1">
                  <c:v>-16.08755</c:v>
                </c:pt>
                <c:pt idx="2">
                  <c:v>-42.253500000000003</c:v>
                </c:pt>
                <c:pt idx="3">
                  <c:v>-15.247</c:v>
                </c:pt>
                <c:pt idx="4">
                  <c:v>-69.369829999999993</c:v>
                </c:pt>
                <c:pt idx="5">
                  <c:v>-79.555869999999999</c:v>
                </c:pt>
                <c:pt idx="6">
                  <c:v>-78.549319999999994</c:v>
                </c:pt>
                <c:pt idx="7">
                  <c:v>-71.303640000000001</c:v>
                </c:pt>
                <c:pt idx="8">
                  <c:v>-66.664420000000007</c:v>
                </c:pt>
                <c:pt idx="9">
                  <c:v>-83.557000000000002</c:v>
                </c:pt>
                <c:pt idx="10">
                  <c:v>-96.750690000000006</c:v>
                </c:pt>
                <c:pt idx="11">
                  <c:v>-112.7281</c:v>
                </c:pt>
                <c:pt idx="12">
                  <c:v>-106.206</c:v>
                </c:pt>
                <c:pt idx="13">
                  <c:v>-98.483509999999995</c:v>
                </c:pt>
                <c:pt idx="14">
                  <c:v>-114.7804</c:v>
                </c:pt>
                <c:pt idx="15">
                  <c:v>-93.362300000000005</c:v>
                </c:pt>
                <c:pt idx="16">
                  <c:v>-97.353139999999996</c:v>
                </c:pt>
              </c:numCache>
            </c:numRef>
          </c:val>
          <c:extLst>
            <c:ext xmlns:c16="http://schemas.microsoft.com/office/drawing/2014/chart" uri="{C3380CC4-5D6E-409C-BE32-E72D297353CC}">
              <c16:uniqueId val="{00000006-07F4-4271-A6F0-5DB1817DB55B}"/>
            </c:ext>
          </c:extLst>
        </c:ser>
        <c:dLbls>
          <c:showLegendKey val="0"/>
          <c:showVal val="0"/>
          <c:showCatName val="0"/>
          <c:showSerName val="0"/>
          <c:showPercent val="0"/>
          <c:showBubbleSize val="0"/>
        </c:dLbls>
        <c:gapWidth val="150"/>
        <c:overlap val="100"/>
        <c:axId val="2047245424"/>
        <c:axId val="2047246864"/>
      </c:barChart>
      <c:catAx>
        <c:axId val="2047245424"/>
        <c:scaling>
          <c:orientation val="minMax"/>
        </c:scaling>
        <c:delete val="0"/>
        <c:axPos val="b"/>
        <c:title>
          <c:tx>
            <c:rich>
              <a:bodyPr rot="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r>
                  <a:rPr lang="fr-FR">
                    <a:solidFill>
                      <a:schemeClr val="tx1"/>
                    </a:solidFill>
                  </a:rPr>
                  <a:t>Nombre de mois suivant l'augmentation tarifaire </a:t>
                </a:r>
              </a:p>
            </c:rich>
          </c:tx>
          <c:overlay val="0"/>
          <c:spPr>
            <a:noFill/>
            <a:ln>
              <a:noFill/>
            </a:ln>
            <a:effectLst/>
          </c:spPr>
          <c:txPr>
            <a:bodyPr rot="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crossAx val="2047246864"/>
        <c:crosses val="autoZero"/>
        <c:auto val="1"/>
        <c:lblAlgn val="ctr"/>
        <c:lblOffset val="100"/>
        <c:noMultiLvlLbl val="0"/>
      </c:catAx>
      <c:valAx>
        <c:axId val="2047246864"/>
        <c:scaling>
          <c:orientation val="minMax"/>
        </c:scaling>
        <c:delete val="0"/>
        <c:axPos val="l"/>
        <c:title>
          <c:tx>
            <c:rich>
              <a:bodyPr rot="-54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r>
                  <a:rPr lang="fr-FR">
                    <a:solidFill>
                      <a:schemeClr val="tx1"/>
                    </a:solidFill>
                  </a:rPr>
                  <a:t> En milliards de dollars</a:t>
                </a:r>
              </a:p>
            </c:rich>
          </c:tx>
          <c:layout>
            <c:manualLayout>
              <c:xMode val="edge"/>
              <c:yMode val="edge"/>
              <c:x val="0"/>
              <c:y val="0.25337183629102711"/>
            </c:manualLayout>
          </c:layout>
          <c:overlay val="0"/>
          <c:spPr>
            <a:noFill/>
            <a:ln>
              <a:noFill/>
            </a:ln>
            <a:effectLst/>
          </c:spPr>
          <c:txPr>
            <a:bodyPr rot="-54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title>
        <c:numFmt formatCode="#\ ##0.00\ _€"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crossAx val="2047245424"/>
        <c:crosses val="autoZero"/>
        <c:crossBetween val="between"/>
      </c:valAx>
      <c:spPr>
        <a:noFill/>
        <a:ln>
          <a:noFill/>
        </a:ln>
        <a:effectLst/>
      </c:spPr>
    </c:plotArea>
    <c:legend>
      <c:legendPos val="b"/>
      <c:layout>
        <c:manualLayout>
          <c:xMode val="edge"/>
          <c:yMode val="edge"/>
          <c:x val="0"/>
          <c:y val="0.95056609357721622"/>
          <c:w val="1"/>
          <c:h val="3.9525253281818738E-2"/>
        </c:manualLayout>
      </c:layout>
      <c:overlay val="0"/>
      <c:spPr>
        <a:noFill/>
        <a:ln>
          <a:noFill/>
        </a:ln>
        <a:effectLst/>
      </c:spPr>
      <c:txPr>
        <a:bodyPr rot="0" spcFirstLastPara="1" vertOverflow="ellipsis" vert="horz" wrap="square" anchor="ctr" anchorCtr="1"/>
        <a:lstStyle/>
        <a:p>
          <a:pPr>
            <a:defRPr sz="24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2200" baseline="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6294388503595211"/>
          <c:y val="3.113018018018018E-2"/>
          <c:w val="0.83705611496404786"/>
          <c:h val="0.77615945945945941"/>
        </c:manualLayout>
      </c:layout>
      <c:barChart>
        <c:barDir val="col"/>
        <c:grouping val="stacked"/>
        <c:varyColors val="0"/>
        <c:ser>
          <c:idx val="0"/>
          <c:order val="0"/>
          <c:tx>
            <c:strRef>
              <c:f>'Graphique 3'!$C$7</c:f>
              <c:strCache>
                <c:ptCount val="1"/>
                <c:pt idx="0">
                  <c:v>Union européenne</c:v>
                </c:pt>
              </c:strCache>
            </c:strRef>
          </c:tx>
          <c:spPr>
            <a:solidFill>
              <a:schemeClr val="accent3">
                <a:lumMod val="50000"/>
              </a:schemeClr>
            </a:solidFill>
            <a:ln>
              <a:solidFill>
                <a:schemeClr val="tx1"/>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3'!$C$8:$C$24</c:f>
              <c:numCache>
                <c:formatCode>#\ ##0.00\ _€</c:formatCode>
                <c:ptCount val="17"/>
                <c:pt idx="0">
                  <c:v>-3.8299999999999998E-6</c:v>
                </c:pt>
                <c:pt idx="1">
                  <c:v>-2.1079140000000001</c:v>
                </c:pt>
                <c:pt idx="2">
                  <c:v>8.3044849999999997</c:v>
                </c:pt>
                <c:pt idx="3">
                  <c:v>12.07841</c:v>
                </c:pt>
                <c:pt idx="4">
                  <c:v>21.62846</c:v>
                </c:pt>
                <c:pt idx="5">
                  <c:v>18.824750000000002</c:v>
                </c:pt>
                <c:pt idx="6">
                  <c:v>25.10473</c:v>
                </c:pt>
                <c:pt idx="7">
                  <c:v>31.15521</c:v>
                </c:pt>
                <c:pt idx="8">
                  <c:v>32.012839999999997</c:v>
                </c:pt>
                <c:pt idx="9">
                  <c:v>30.193570000000001</c:v>
                </c:pt>
                <c:pt idx="10">
                  <c:v>29.997219999999999</c:v>
                </c:pt>
                <c:pt idx="11">
                  <c:v>22.688089999999999</c:v>
                </c:pt>
                <c:pt idx="12">
                  <c:v>13.245039999999999</c:v>
                </c:pt>
                <c:pt idx="13">
                  <c:v>17.04278</c:v>
                </c:pt>
                <c:pt idx="14">
                  <c:v>20.774760000000001</c:v>
                </c:pt>
                <c:pt idx="15">
                  <c:v>26.858429999999998</c:v>
                </c:pt>
                <c:pt idx="16">
                  <c:v>36.04815</c:v>
                </c:pt>
              </c:numCache>
            </c:numRef>
          </c:val>
          <c:extLst>
            <c:ext xmlns:c16="http://schemas.microsoft.com/office/drawing/2014/chart" uri="{C3380CC4-5D6E-409C-BE32-E72D297353CC}">
              <c16:uniqueId val="{00000000-5848-400A-A0BE-52FA5DDA7B11}"/>
            </c:ext>
          </c:extLst>
        </c:ser>
        <c:ser>
          <c:idx val="1"/>
          <c:order val="1"/>
          <c:tx>
            <c:strRef>
              <c:f>'Graphique 3'!$D$7</c:f>
              <c:strCache>
                <c:ptCount val="1"/>
                <c:pt idx="0">
                  <c:v>Japon</c:v>
                </c:pt>
              </c:strCache>
            </c:strRef>
          </c:tx>
          <c:spPr>
            <a:solidFill>
              <a:schemeClr val="accent6">
                <a:lumMod val="75000"/>
              </a:schemeClr>
            </a:solidFill>
            <a:ln>
              <a:solidFill>
                <a:srgbClr val="008270"/>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3'!$D$8:$D$24</c:f>
              <c:numCache>
                <c:formatCode>#\ ##0.00\ _€</c:formatCode>
                <c:ptCount val="17"/>
                <c:pt idx="0">
                  <c:v>-2.3700000000000002E-6</c:v>
                </c:pt>
                <c:pt idx="1">
                  <c:v>0.15336369999999999</c:v>
                </c:pt>
                <c:pt idx="2">
                  <c:v>-1.7197290000000001</c:v>
                </c:pt>
                <c:pt idx="3">
                  <c:v>-6.3813269999999997</c:v>
                </c:pt>
                <c:pt idx="4">
                  <c:v>-10.89687</c:v>
                </c:pt>
                <c:pt idx="5">
                  <c:v>-0.71781399999999995</c:v>
                </c:pt>
                <c:pt idx="6">
                  <c:v>-9.7155629999999995</c:v>
                </c:pt>
                <c:pt idx="7">
                  <c:v>-2.0965980000000002</c:v>
                </c:pt>
                <c:pt idx="8">
                  <c:v>-1.139086</c:v>
                </c:pt>
                <c:pt idx="9">
                  <c:v>0.73893500000000001</c:v>
                </c:pt>
                <c:pt idx="10">
                  <c:v>6.4174170000000004</c:v>
                </c:pt>
                <c:pt idx="11">
                  <c:v>-0.51115659999999996</c:v>
                </c:pt>
                <c:pt idx="12">
                  <c:v>-2.1166100000000001</c:v>
                </c:pt>
                <c:pt idx="13">
                  <c:v>-2.8670369999999998</c:v>
                </c:pt>
                <c:pt idx="14">
                  <c:v>-5.8438290000000004</c:v>
                </c:pt>
                <c:pt idx="15">
                  <c:v>-1.8855310000000001</c:v>
                </c:pt>
                <c:pt idx="16">
                  <c:v>-10.34746</c:v>
                </c:pt>
              </c:numCache>
            </c:numRef>
          </c:val>
          <c:extLst>
            <c:ext xmlns:c16="http://schemas.microsoft.com/office/drawing/2014/chart" uri="{C3380CC4-5D6E-409C-BE32-E72D297353CC}">
              <c16:uniqueId val="{00000001-5848-400A-A0BE-52FA5DDA7B11}"/>
            </c:ext>
          </c:extLst>
        </c:ser>
        <c:ser>
          <c:idx val="2"/>
          <c:order val="2"/>
          <c:tx>
            <c:strRef>
              <c:f>'Graphique 3'!$E$7</c:f>
              <c:strCache>
                <c:ptCount val="1"/>
                <c:pt idx="0">
                  <c:v>Vietnam</c:v>
                </c:pt>
              </c:strCache>
            </c:strRef>
          </c:tx>
          <c:spPr>
            <a:pattFill prst="wdDnDiag">
              <a:fgClr>
                <a:srgbClr val="008270"/>
              </a:fgClr>
              <a:bgClr>
                <a:schemeClr val="bg1"/>
              </a:bgClr>
            </a:pattFill>
            <a:ln>
              <a:solidFill>
                <a:srgbClr val="008270"/>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3'!$E$8:$E$24</c:f>
              <c:numCache>
                <c:formatCode>#\ ##0.00\ _€</c:formatCode>
                <c:ptCount val="17"/>
                <c:pt idx="0">
                  <c:v>4.46E-7</c:v>
                </c:pt>
                <c:pt idx="1">
                  <c:v>-1.2683979999999999</c:v>
                </c:pt>
                <c:pt idx="2">
                  <c:v>-4.8128349999999998</c:v>
                </c:pt>
                <c:pt idx="3">
                  <c:v>1.973015</c:v>
                </c:pt>
                <c:pt idx="4">
                  <c:v>-3.3674119999999998</c:v>
                </c:pt>
                <c:pt idx="5">
                  <c:v>-0.73474459999999997</c:v>
                </c:pt>
                <c:pt idx="6">
                  <c:v>2.5129090000000001</c:v>
                </c:pt>
                <c:pt idx="7">
                  <c:v>5.9749569999999999</c:v>
                </c:pt>
                <c:pt idx="8">
                  <c:v>9.0034679999999998</c:v>
                </c:pt>
                <c:pt idx="9">
                  <c:v>5.423718</c:v>
                </c:pt>
                <c:pt idx="10">
                  <c:v>14.736739999999999</c:v>
                </c:pt>
                <c:pt idx="11">
                  <c:v>13.52304</c:v>
                </c:pt>
                <c:pt idx="12">
                  <c:v>16.92633</c:v>
                </c:pt>
                <c:pt idx="13">
                  <c:v>12.04222</c:v>
                </c:pt>
                <c:pt idx="14">
                  <c:v>12.07891</c:v>
                </c:pt>
                <c:pt idx="15">
                  <c:v>9.6275220000000008</c:v>
                </c:pt>
                <c:pt idx="16">
                  <c:v>9.3380849999999995</c:v>
                </c:pt>
              </c:numCache>
            </c:numRef>
          </c:val>
          <c:extLst>
            <c:ext xmlns:c16="http://schemas.microsoft.com/office/drawing/2014/chart" uri="{C3380CC4-5D6E-409C-BE32-E72D297353CC}">
              <c16:uniqueId val="{00000002-5848-400A-A0BE-52FA5DDA7B11}"/>
            </c:ext>
          </c:extLst>
        </c:ser>
        <c:ser>
          <c:idx val="3"/>
          <c:order val="3"/>
          <c:tx>
            <c:strRef>
              <c:f>'Graphique 3'!$F$7</c:f>
              <c:strCache>
                <c:ptCount val="1"/>
                <c:pt idx="0">
                  <c:v>Corée</c:v>
                </c:pt>
              </c:strCache>
            </c:strRef>
          </c:tx>
          <c:spPr>
            <a:pattFill prst="lgCheck">
              <a:fgClr>
                <a:srgbClr val="008270"/>
              </a:fgClr>
              <a:bgClr>
                <a:schemeClr val="bg1"/>
              </a:bgClr>
            </a:pattFill>
            <a:ln>
              <a:solidFill>
                <a:srgbClr val="008270"/>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3'!$F$8:$F$24</c:f>
              <c:numCache>
                <c:formatCode>#\ ##0.00\ _€</c:formatCode>
                <c:ptCount val="17"/>
                <c:pt idx="0">
                  <c:v>-2.1299999999999999E-6</c:v>
                </c:pt>
                <c:pt idx="1">
                  <c:v>5.6976829999999996</c:v>
                </c:pt>
                <c:pt idx="2">
                  <c:v>6.1781829999999998</c:v>
                </c:pt>
                <c:pt idx="3">
                  <c:v>6.5876060000000001</c:v>
                </c:pt>
                <c:pt idx="4">
                  <c:v>2.5716380000000001</c:v>
                </c:pt>
                <c:pt idx="5">
                  <c:v>3.685629</c:v>
                </c:pt>
                <c:pt idx="6">
                  <c:v>10.485239999999999</c:v>
                </c:pt>
                <c:pt idx="7">
                  <c:v>3.1691720000000001</c:v>
                </c:pt>
                <c:pt idx="8">
                  <c:v>6.4382229999999998</c:v>
                </c:pt>
                <c:pt idx="9">
                  <c:v>3.6273780000000002</c:v>
                </c:pt>
                <c:pt idx="10">
                  <c:v>6.2923790000000004</c:v>
                </c:pt>
                <c:pt idx="11">
                  <c:v>8.8855950000000004</c:v>
                </c:pt>
                <c:pt idx="12">
                  <c:v>6.5759720000000002</c:v>
                </c:pt>
                <c:pt idx="13">
                  <c:v>0.4738214</c:v>
                </c:pt>
                <c:pt idx="14">
                  <c:v>-5.5089589999999999</c:v>
                </c:pt>
                <c:pt idx="15">
                  <c:v>-7.9811880000000004</c:v>
                </c:pt>
                <c:pt idx="16">
                  <c:v>-5.7954429999999997</c:v>
                </c:pt>
              </c:numCache>
            </c:numRef>
          </c:val>
          <c:extLst>
            <c:ext xmlns:c16="http://schemas.microsoft.com/office/drawing/2014/chart" uri="{C3380CC4-5D6E-409C-BE32-E72D297353CC}">
              <c16:uniqueId val="{00000003-5848-400A-A0BE-52FA5DDA7B11}"/>
            </c:ext>
          </c:extLst>
        </c:ser>
        <c:ser>
          <c:idx val="4"/>
          <c:order val="4"/>
          <c:tx>
            <c:strRef>
              <c:f>'Graphique 3'!$G$7</c:f>
              <c:strCache>
                <c:ptCount val="1"/>
                <c:pt idx="0">
                  <c:v>Mexique</c:v>
                </c:pt>
              </c:strCache>
            </c:strRef>
          </c:tx>
          <c:spPr>
            <a:solidFill>
              <a:schemeClr val="bg1"/>
            </a:solidFill>
            <a:ln w="9525">
              <a:solidFill>
                <a:schemeClr val="tx1"/>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3'!$G$8:$G$24</c:f>
              <c:numCache>
                <c:formatCode>#\ ##0.00\ _€</c:formatCode>
                <c:ptCount val="17"/>
                <c:pt idx="0">
                  <c:v>-9.4300000000000001E-7</c:v>
                </c:pt>
                <c:pt idx="1">
                  <c:v>-0.97448639999999997</c:v>
                </c:pt>
                <c:pt idx="2">
                  <c:v>-0.55947780000000003</c:v>
                </c:pt>
                <c:pt idx="3">
                  <c:v>-3.1584729999999999</c:v>
                </c:pt>
                <c:pt idx="4">
                  <c:v>0.15000440000000001</c:v>
                </c:pt>
                <c:pt idx="5">
                  <c:v>-0.3492498</c:v>
                </c:pt>
                <c:pt idx="6">
                  <c:v>-1.5366789999999999</c:v>
                </c:pt>
                <c:pt idx="7">
                  <c:v>1.0806089999999999</c:v>
                </c:pt>
                <c:pt idx="8">
                  <c:v>0.92760560000000003</c:v>
                </c:pt>
                <c:pt idx="9">
                  <c:v>0.82908340000000003</c:v>
                </c:pt>
                <c:pt idx="10">
                  <c:v>-0.38810440000000002</c:v>
                </c:pt>
                <c:pt idx="11">
                  <c:v>-1.9220299999999999</c:v>
                </c:pt>
                <c:pt idx="12">
                  <c:v>-1.109691</c:v>
                </c:pt>
                <c:pt idx="13">
                  <c:v>-0.56857009999999997</c:v>
                </c:pt>
                <c:pt idx="14">
                  <c:v>-0.60250570000000003</c:v>
                </c:pt>
                <c:pt idx="15">
                  <c:v>0.55885030000000002</c:v>
                </c:pt>
                <c:pt idx="16">
                  <c:v>2.45066E-2</c:v>
                </c:pt>
              </c:numCache>
            </c:numRef>
          </c:val>
          <c:extLst>
            <c:ext xmlns:c16="http://schemas.microsoft.com/office/drawing/2014/chart" uri="{C3380CC4-5D6E-409C-BE32-E72D297353CC}">
              <c16:uniqueId val="{00000004-5848-400A-A0BE-52FA5DDA7B11}"/>
            </c:ext>
          </c:extLst>
        </c:ser>
        <c:ser>
          <c:idx val="5"/>
          <c:order val="5"/>
          <c:tx>
            <c:strRef>
              <c:f>'Graphique 3'!$H$7</c:f>
              <c:strCache>
                <c:ptCount val="1"/>
                <c:pt idx="0">
                  <c:v>Canada</c:v>
                </c:pt>
              </c:strCache>
            </c:strRef>
          </c:tx>
          <c:spPr>
            <a:solidFill>
              <a:schemeClr val="tx1"/>
            </a:solidFill>
            <a:ln>
              <a:solidFill>
                <a:schemeClr val="tx1"/>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3'!$H$8:$H$24</c:f>
              <c:numCache>
                <c:formatCode>#\ ##0.00\ _€</c:formatCode>
                <c:ptCount val="17"/>
                <c:pt idx="0">
                  <c:v>5.7700000000000004E-7</c:v>
                </c:pt>
                <c:pt idx="1">
                  <c:v>-2.0428000000000002</c:v>
                </c:pt>
                <c:pt idx="2">
                  <c:v>-8.9984300000000003E-2</c:v>
                </c:pt>
                <c:pt idx="3">
                  <c:v>-2.1656240000000002</c:v>
                </c:pt>
                <c:pt idx="4">
                  <c:v>-0.78492110000000004</c:v>
                </c:pt>
                <c:pt idx="5">
                  <c:v>1.021258</c:v>
                </c:pt>
                <c:pt idx="6">
                  <c:v>1.3488830000000001</c:v>
                </c:pt>
                <c:pt idx="7">
                  <c:v>1.329167</c:v>
                </c:pt>
                <c:pt idx="8">
                  <c:v>1.198588</c:v>
                </c:pt>
                <c:pt idx="9">
                  <c:v>0.62747059999999999</c:v>
                </c:pt>
                <c:pt idx="10">
                  <c:v>0.1584498</c:v>
                </c:pt>
                <c:pt idx="11">
                  <c:v>-0.26951730000000002</c:v>
                </c:pt>
                <c:pt idx="12">
                  <c:v>0.84939439999999999</c:v>
                </c:pt>
                <c:pt idx="13">
                  <c:v>-0.269565</c:v>
                </c:pt>
                <c:pt idx="14">
                  <c:v>1.8842319999999999</c:v>
                </c:pt>
                <c:pt idx="15">
                  <c:v>1.1878839999999999</c:v>
                </c:pt>
                <c:pt idx="16">
                  <c:v>1.70465</c:v>
                </c:pt>
              </c:numCache>
            </c:numRef>
          </c:val>
          <c:extLst>
            <c:ext xmlns:c16="http://schemas.microsoft.com/office/drawing/2014/chart" uri="{C3380CC4-5D6E-409C-BE32-E72D297353CC}">
              <c16:uniqueId val="{00000005-5848-400A-A0BE-52FA5DDA7B11}"/>
            </c:ext>
          </c:extLst>
        </c:ser>
        <c:ser>
          <c:idx val="6"/>
          <c:order val="6"/>
          <c:tx>
            <c:strRef>
              <c:f>'Graphique 3'!$I$7</c:f>
              <c:strCache>
                <c:ptCount val="1"/>
                <c:pt idx="0">
                  <c:v>États-Unis</c:v>
                </c:pt>
              </c:strCache>
            </c:strRef>
          </c:tx>
          <c:spPr>
            <a:solidFill>
              <a:schemeClr val="bg1">
                <a:lumMod val="75000"/>
              </a:schemeClr>
            </a:solidFill>
            <a:ln>
              <a:solidFill>
                <a:schemeClr val="bg1">
                  <a:lumMod val="75000"/>
                </a:schemeClr>
              </a:solidFill>
            </a:ln>
            <a:effectLst/>
          </c:spPr>
          <c:invertIfNegative val="0"/>
          <c:cat>
            <c:numRef>
              <c:f>'Graphique 3'!$B$8:$B$24</c:f>
              <c:numCache>
                <c:formatCode>General</c:formatCode>
                <c:ptCount val="17"/>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numCache>
            </c:numRef>
          </c:cat>
          <c:val>
            <c:numRef>
              <c:f>'Graphique 3'!$I$8:$I$24</c:f>
              <c:numCache>
                <c:formatCode>#\ ##0.00\ _€</c:formatCode>
                <c:ptCount val="17"/>
                <c:pt idx="0">
                  <c:v>8.49E-6</c:v>
                </c:pt>
                <c:pt idx="1">
                  <c:v>-16.08755</c:v>
                </c:pt>
                <c:pt idx="2">
                  <c:v>-42.253500000000003</c:v>
                </c:pt>
                <c:pt idx="3">
                  <c:v>-15.247</c:v>
                </c:pt>
                <c:pt idx="4">
                  <c:v>-69.369829999999993</c:v>
                </c:pt>
                <c:pt idx="5">
                  <c:v>-79.555869999999999</c:v>
                </c:pt>
                <c:pt idx="6">
                  <c:v>-78.549319999999994</c:v>
                </c:pt>
                <c:pt idx="7">
                  <c:v>-71.303640000000001</c:v>
                </c:pt>
                <c:pt idx="8">
                  <c:v>-66.664420000000007</c:v>
                </c:pt>
                <c:pt idx="9">
                  <c:v>-83.557000000000002</c:v>
                </c:pt>
                <c:pt idx="10">
                  <c:v>-96.750690000000006</c:v>
                </c:pt>
                <c:pt idx="11">
                  <c:v>-112.7281</c:v>
                </c:pt>
                <c:pt idx="12">
                  <c:v>-106.206</c:v>
                </c:pt>
                <c:pt idx="13">
                  <c:v>-98.483509999999995</c:v>
                </c:pt>
                <c:pt idx="14">
                  <c:v>-114.7804</c:v>
                </c:pt>
                <c:pt idx="15">
                  <c:v>-93.362300000000005</c:v>
                </c:pt>
                <c:pt idx="16">
                  <c:v>-97.353139999999996</c:v>
                </c:pt>
              </c:numCache>
            </c:numRef>
          </c:val>
          <c:extLst>
            <c:ext xmlns:c16="http://schemas.microsoft.com/office/drawing/2014/chart" uri="{C3380CC4-5D6E-409C-BE32-E72D297353CC}">
              <c16:uniqueId val="{00000006-5848-400A-A0BE-52FA5DDA7B11}"/>
            </c:ext>
          </c:extLst>
        </c:ser>
        <c:dLbls>
          <c:showLegendKey val="0"/>
          <c:showVal val="0"/>
          <c:showCatName val="0"/>
          <c:showSerName val="0"/>
          <c:showPercent val="0"/>
          <c:showBubbleSize val="0"/>
        </c:dLbls>
        <c:gapWidth val="150"/>
        <c:overlap val="100"/>
        <c:axId val="2047245424"/>
        <c:axId val="2047246864"/>
      </c:barChart>
      <c:catAx>
        <c:axId val="2047245424"/>
        <c:scaling>
          <c:orientation val="minMax"/>
        </c:scaling>
        <c:delete val="0"/>
        <c:axPos val="b"/>
        <c:title>
          <c:tx>
            <c:rich>
              <a:bodyPr rot="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r>
                  <a:rPr lang="fr-FR"/>
                  <a:t>Nombre de mois suivant l'augmentation tarifaire </a:t>
                </a:r>
              </a:p>
            </c:rich>
          </c:tx>
          <c:overlay val="0"/>
          <c:spPr>
            <a:noFill/>
            <a:ln>
              <a:noFill/>
            </a:ln>
            <a:effectLst/>
          </c:spPr>
          <c:txPr>
            <a:bodyPr rot="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crossAx val="2047246864"/>
        <c:crosses val="autoZero"/>
        <c:auto val="1"/>
        <c:lblAlgn val="ctr"/>
        <c:lblOffset val="100"/>
        <c:noMultiLvlLbl val="0"/>
      </c:catAx>
      <c:valAx>
        <c:axId val="2047246864"/>
        <c:scaling>
          <c:orientation val="minMax"/>
        </c:scaling>
        <c:delete val="0"/>
        <c:axPos val="l"/>
        <c:numFmt formatCode="#\ ##0.00\ _€"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crossAx val="2047245424"/>
        <c:crosses val="autoZero"/>
        <c:crossBetween val="between"/>
      </c:valAx>
      <c:spPr>
        <a:noFill/>
        <a:ln>
          <a:noFill/>
        </a:ln>
        <a:effectLst/>
      </c:spPr>
    </c:plotArea>
    <c:legend>
      <c:legendPos val="b"/>
      <c:layout>
        <c:manualLayout>
          <c:xMode val="edge"/>
          <c:yMode val="edge"/>
          <c:x val="0"/>
          <c:y val="0.95056609357721622"/>
          <c:w val="1"/>
          <c:h val="3.9525253281818738E-2"/>
        </c:manualLayout>
      </c:layout>
      <c:overlay val="0"/>
      <c:spPr>
        <a:noFill/>
        <a:ln>
          <a:noFill/>
        </a:ln>
        <a:effectLst/>
      </c:spPr>
      <c:txPr>
        <a:bodyPr rot="0" spcFirstLastPara="1" vertOverflow="ellipsis" vert="horz" wrap="square" anchor="ctr" anchorCtr="1"/>
        <a:lstStyle/>
        <a:p>
          <a:pPr>
            <a:defRPr sz="24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2200" baseline="0">
          <a:solidFill>
            <a:schemeClr val="tx1"/>
          </a:solidFill>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2707388990478498E-2"/>
          <c:y val="3.3131004881948742E-2"/>
          <c:w val="0.90540913799154243"/>
          <c:h val="0.72714626906369995"/>
        </c:manualLayout>
      </c:layout>
      <c:lineChart>
        <c:grouping val="standard"/>
        <c:varyColors val="0"/>
        <c:ser>
          <c:idx val="0"/>
          <c:order val="0"/>
          <c:tx>
            <c:strRef>
              <c:f>'Graphique 4'!$C$7</c:f>
              <c:strCache>
                <c:ptCount val="1"/>
                <c:pt idx="0">
                  <c:v>Union européenne</c:v>
                </c:pt>
              </c:strCache>
            </c:strRef>
          </c:tx>
          <c:spPr>
            <a:ln w="28575" cap="rnd">
              <a:solidFill>
                <a:schemeClr val="tx1"/>
              </a:solidFill>
              <a:prstDash val="solid"/>
              <a:round/>
            </a:ln>
            <a:effectLst/>
          </c:spPr>
          <c:marker>
            <c:symbol val="none"/>
          </c:marker>
          <c:cat>
            <c:strRef>
              <c:f>'Graphique 4'!$B$8:$B$55</c:f>
              <c:strCache>
                <c:ptCount val="48"/>
                <c:pt idx="0">
                  <c:v>2022m1</c:v>
                </c:pt>
                <c:pt idx="1">
                  <c:v>2022m2</c:v>
                </c:pt>
                <c:pt idx="2">
                  <c:v>2022m3</c:v>
                </c:pt>
                <c:pt idx="3">
                  <c:v>2022m4</c:v>
                </c:pt>
                <c:pt idx="4">
                  <c:v>2022m5</c:v>
                </c:pt>
                <c:pt idx="5">
                  <c:v>2022m6</c:v>
                </c:pt>
                <c:pt idx="6">
                  <c:v>2022m7</c:v>
                </c:pt>
                <c:pt idx="7">
                  <c:v>2022m8</c:v>
                </c:pt>
                <c:pt idx="8">
                  <c:v>2022m9</c:v>
                </c:pt>
                <c:pt idx="9">
                  <c:v>2022m10</c:v>
                </c:pt>
                <c:pt idx="10">
                  <c:v>2022m11</c:v>
                </c:pt>
                <c:pt idx="11">
                  <c:v>2022m12</c:v>
                </c:pt>
                <c:pt idx="12">
                  <c:v>2023m1</c:v>
                </c:pt>
                <c:pt idx="13">
                  <c:v>2023m2</c:v>
                </c:pt>
                <c:pt idx="14">
                  <c:v>2023m3</c:v>
                </c:pt>
                <c:pt idx="15">
                  <c:v>2023m4</c:v>
                </c:pt>
                <c:pt idx="16">
                  <c:v>2023m5</c:v>
                </c:pt>
                <c:pt idx="17">
                  <c:v>2023m6</c:v>
                </c:pt>
                <c:pt idx="18">
                  <c:v>2023m7</c:v>
                </c:pt>
                <c:pt idx="19">
                  <c:v>2023m8</c:v>
                </c:pt>
                <c:pt idx="20">
                  <c:v>2023m9</c:v>
                </c:pt>
                <c:pt idx="21">
                  <c:v>2023m10</c:v>
                </c:pt>
                <c:pt idx="22">
                  <c:v>2023m11</c:v>
                </c:pt>
                <c:pt idx="23">
                  <c:v>2023m12</c:v>
                </c:pt>
                <c:pt idx="24">
                  <c:v>2024m1</c:v>
                </c:pt>
                <c:pt idx="25">
                  <c:v>2024m2</c:v>
                </c:pt>
                <c:pt idx="26">
                  <c:v>2024m3</c:v>
                </c:pt>
                <c:pt idx="27">
                  <c:v>2024m4</c:v>
                </c:pt>
                <c:pt idx="28">
                  <c:v>2024m5</c:v>
                </c:pt>
                <c:pt idx="29">
                  <c:v>2024m6</c:v>
                </c:pt>
                <c:pt idx="30">
                  <c:v>2024m7</c:v>
                </c:pt>
                <c:pt idx="31">
                  <c:v>2024m8</c:v>
                </c:pt>
                <c:pt idx="32">
                  <c:v>2024m9</c:v>
                </c:pt>
                <c:pt idx="33">
                  <c:v>2024m10</c:v>
                </c:pt>
                <c:pt idx="34">
                  <c:v>2024m11</c:v>
                </c:pt>
                <c:pt idx="35">
                  <c:v>2024m12</c:v>
                </c:pt>
                <c:pt idx="36">
                  <c:v>2025m1</c:v>
                </c:pt>
                <c:pt idx="37">
                  <c:v>2025m2</c:v>
                </c:pt>
                <c:pt idx="38">
                  <c:v>2025m3</c:v>
                </c:pt>
                <c:pt idx="39">
                  <c:v>2025m4</c:v>
                </c:pt>
                <c:pt idx="40">
                  <c:v>2025m5</c:v>
                </c:pt>
                <c:pt idx="41">
                  <c:v>2025m6</c:v>
                </c:pt>
                <c:pt idx="42">
                  <c:v>2025m7</c:v>
                </c:pt>
                <c:pt idx="43">
                  <c:v>2025m8</c:v>
                </c:pt>
                <c:pt idx="44">
                  <c:v>2025m9</c:v>
                </c:pt>
                <c:pt idx="45">
                  <c:v>2025m10</c:v>
                </c:pt>
                <c:pt idx="46">
                  <c:v>2025m11</c:v>
                </c:pt>
                <c:pt idx="47">
                  <c:v>2025m12</c:v>
                </c:pt>
              </c:strCache>
            </c:strRef>
          </c:cat>
          <c:val>
            <c:numRef>
              <c:f>'Graphique 4'!$C$8:$C$55</c:f>
              <c:numCache>
                <c:formatCode>General</c:formatCode>
                <c:ptCount val="48"/>
                <c:pt idx="0">
                  <c:v>30.97034</c:v>
                </c:pt>
                <c:pt idx="1">
                  <c:v>30.781659999999999</c:v>
                </c:pt>
                <c:pt idx="2">
                  <c:v>30.687719999999999</c:v>
                </c:pt>
                <c:pt idx="3">
                  <c:v>30.941130000000001</c:v>
                </c:pt>
                <c:pt idx="4">
                  <c:v>30.61551</c:v>
                </c:pt>
                <c:pt idx="5">
                  <c:v>30.317160000000001</c:v>
                </c:pt>
                <c:pt idx="6">
                  <c:v>31.65943</c:v>
                </c:pt>
                <c:pt idx="7">
                  <c:v>32.392870000000002</c:v>
                </c:pt>
                <c:pt idx="8">
                  <c:v>32.8474</c:v>
                </c:pt>
                <c:pt idx="9">
                  <c:v>34.731729999999999</c:v>
                </c:pt>
                <c:pt idx="10">
                  <c:v>36.372019999999999</c:v>
                </c:pt>
                <c:pt idx="11">
                  <c:v>38.982990000000001</c:v>
                </c:pt>
                <c:pt idx="12">
                  <c:v>41.59196</c:v>
                </c:pt>
                <c:pt idx="13">
                  <c:v>42.24568</c:v>
                </c:pt>
                <c:pt idx="14">
                  <c:v>43.934579999999997</c:v>
                </c:pt>
                <c:pt idx="15">
                  <c:v>45.082129999999999</c:v>
                </c:pt>
                <c:pt idx="16">
                  <c:v>47.692740000000001</c:v>
                </c:pt>
                <c:pt idx="17">
                  <c:v>49.16413</c:v>
                </c:pt>
                <c:pt idx="18">
                  <c:v>49.354799999999997</c:v>
                </c:pt>
                <c:pt idx="19">
                  <c:v>50.776649999999997</c:v>
                </c:pt>
                <c:pt idx="20">
                  <c:v>52.503810000000001</c:v>
                </c:pt>
                <c:pt idx="21">
                  <c:v>54.092669999999998</c:v>
                </c:pt>
                <c:pt idx="22">
                  <c:v>56.88579</c:v>
                </c:pt>
                <c:pt idx="23">
                  <c:v>59.133940000000003</c:v>
                </c:pt>
                <c:pt idx="24">
                  <c:v>62.937519999999999</c:v>
                </c:pt>
                <c:pt idx="25">
                  <c:v>65.896870000000007</c:v>
                </c:pt>
                <c:pt idx="26">
                  <c:v>65.698449999999994</c:v>
                </c:pt>
                <c:pt idx="27">
                  <c:v>67.063000000000002</c:v>
                </c:pt>
                <c:pt idx="28">
                  <c:v>68.802279999999996</c:v>
                </c:pt>
                <c:pt idx="29">
                  <c:v>71.637389999999996</c:v>
                </c:pt>
                <c:pt idx="30">
                  <c:v>74.271630000000002</c:v>
                </c:pt>
                <c:pt idx="31">
                  <c:v>75.805239999999998</c:v>
                </c:pt>
                <c:pt idx="32">
                  <c:v>78.092200000000005</c:v>
                </c:pt>
                <c:pt idx="33">
                  <c:v>79.875730000000004</c:v>
                </c:pt>
                <c:pt idx="34">
                  <c:v>82.105459999999994</c:v>
                </c:pt>
                <c:pt idx="35">
                  <c:v>84.293229999999994</c:v>
                </c:pt>
                <c:pt idx="36">
                  <c:v>87.077579999999998</c:v>
                </c:pt>
                <c:pt idx="37">
                  <c:v>88.015069999999994</c:v>
                </c:pt>
                <c:pt idx="38">
                  <c:v>92.885099999999994</c:v>
                </c:pt>
                <c:pt idx="39">
                  <c:v>96.423190000000005</c:v>
                </c:pt>
                <c:pt idx="40">
                  <c:v>100</c:v>
                </c:pt>
                <c:pt idx="41">
                  <c:v>105.4706</c:v>
                </c:pt>
                <c:pt idx="42">
                  <c:v>112.11</c:v>
                </c:pt>
                <c:pt idx="43">
                  <c:v>118.4208</c:v>
                </c:pt>
                <c:pt idx="44">
                  <c:v>122.36190000000001</c:v>
                </c:pt>
                <c:pt idx="45">
                  <c:v>127.0468</c:v>
                </c:pt>
                <c:pt idx="46">
                  <c:v>130.89510000000001</c:v>
                </c:pt>
                <c:pt idx="47">
                  <c:v>132.59540000000001</c:v>
                </c:pt>
              </c:numCache>
            </c:numRef>
          </c:val>
          <c:smooth val="0"/>
          <c:extLst>
            <c:ext xmlns:c16="http://schemas.microsoft.com/office/drawing/2014/chart" uri="{C3380CC4-5D6E-409C-BE32-E72D297353CC}">
              <c16:uniqueId val="{00000000-6C7D-46FD-8F28-41D8333C1411}"/>
            </c:ext>
          </c:extLst>
        </c:ser>
        <c:ser>
          <c:idx val="1"/>
          <c:order val="1"/>
          <c:tx>
            <c:strRef>
              <c:f>'Graphique 4'!$D$7</c:f>
              <c:strCache>
                <c:ptCount val="1"/>
                <c:pt idx="0">
                  <c:v>Tendance pour l'Union européenne</c:v>
                </c:pt>
              </c:strCache>
            </c:strRef>
          </c:tx>
          <c:spPr>
            <a:ln w="28575" cap="rnd">
              <a:solidFill>
                <a:schemeClr val="tx1"/>
              </a:solidFill>
              <a:prstDash val="dash"/>
              <a:round/>
            </a:ln>
            <a:effectLst/>
          </c:spPr>
          <c:marker>
            <c:symbol val="none"/>
          </c:marker>
          <c:cat>
            <c:strRef>
              <c:f>'Graphique 4'!$B$8:$B$55</c:f>
              <c:strCache>
                <c:ptCount val="48"/>
                <c:pt idx="0">
                  <c:v>2022m1</c:v>
                </c:pt>
                <c:pt idx="1">
                  <c:v>2022m2</c:v>
                </c:pt>
                <c:pt idx="2">
                  <c:v>2022m3</c:v>
                </c:pt>
                <c:pt idx="3">
                  <c:v>2022m4</c:v>
                </c:pt>
                <c:pt idx="4">
                  <c:v>2022m5</c:v>
                </c:pt>
                <c:pt idx="5">
                  <c:v>2022m6</c:v>
                </c:pt>
                <c:pt idx="6">
                  <c:v>2022m7</c:v>
                </c:pt>
                <c:pt idx="7">
                  <c:v>2022m8</c:v>
                </c:pt>
                <c:pt idx="8">
                  <c:v>2022m9</c:v>
                </c:pt>
                <c:pt idx="9">
                  <c:v>2022m10</c:v>
                </c:pt>
                <c:pt idx="10">
                  <c:v>2022m11</c:v>
                </c:pt>
                <c:pt idx="11">
                  <c:v>2022m12</c:v>
                </c:pt>
                <c:pt idx="12">
                  <c:v>2023m1</c:v>
                </c:pt>
                <c:pt idx="13">
                  <c:v>2023m2</c:v>
                </c:pt>
                <c:pt idx="14">
                  <c:v>2023m3</c:v>
                </c:pt>
                <c:pt idx="15">
                  <c:v>2023m4</c:v>
                </c:pt>
                <c:pt idx="16">
                  <c:v>2023m5</c:v>
                </c:pt>
                <c:pt idx="17">
                  <c:v>2023m6</c:v>
                </c:pt>
                <c:pt idx="18">
                  <c:v>2023m7</c:v>
                </c:pt>
                <c:pt idx="19">
                  <c:v>2023m8</c:v>
                </c:pt>
                <c:pt idx="20">
                  <c:v>2023m9</c:v>
                </c:pt>
                <c:pt idx="21">
                  <c:v>2023m10</c:v>
                </c:pt>
                <c:pt idx="22">
                  <c:v>2023m11</c:v>
                </c:pt>
                <c:pt idx="23">
                  <c:v>2023m12</c:v>
                </c:pt>
                <c:pt idx="24">
                  <c:v>2024m1</c:v>
                </c:pt>
                <c:pt idx="25">
                  <c:v>2024m2</c:v>
                </c:pt>
                <c:pt idx="26">
                  <c:v>2024m3</c:v>
                </c:pt>
                <c:pt idx="27">
                  <c:v>2024m4</c:v>
                </c:pt>
                <c:pt idx="28">
                  <c:v>2024m5</c:v>
                </c:pt>
                <c:pt idx="29">
                  <c:v>2024m6</c:v>
                </c:pt>
                <c:pt idx="30">
                  <c:v>2024m7</c:v>
                </c:pt>
                <c:pt idx="31">
                  <c:v>2024m8</c:v>
                </c:pt>
                <c:pt idx="32">
                  <c:v>2024m9</c:v>
                </c:pt>
                <c:pt idx="33">
                  <c:v>2024m10</c:v>
                </c:pt>
                <c:pt idx="34">
                  <c:v>2024m11</c:v>
                </c:pt>
                <c:pt idx="35">
                  <c:v>2024m12</c:v>
                </c:pt>
                <c:pt idx="36">
                  <c:v>2025m1</c:v>
                </c:pt>
                <c:pt idx="37">
                  <c:v>2025m2</c:v>
                </c:pt>
                <c:pt idx="38">
                  <c:v>2025m3</c:v>
                </c:pt>
                <c:pt idx="39">
                  <c:v>2025m4</c:v>
                </c:pt>
                <c:pt idx="40">
                  <c:v>2025m5</c:v>
                </c:pt>
                <c:pt idx="41">
                  <c:v>2025m6</c:v>
                </c:pt>
                <c:pt idx="42">
                  <c:v>2025m7</c:v>
                </c:pt>
                <c:pt idx="43">
                  <c:v>2025m8</c:v>
                </c:pt>
                <c:pt idx="44">
                  <c:v>2025m9</c:v>
                </c:pt>
                <c:pt idx="45">
                  <c:v>2025m10</c:v>
                </c:pt>
                <c:pt idx="46">
                  <c:v>2025m11</c:v>
                </c:pt>
                <c:pt idx="47">
                  <c:v>2025m12</c:v>
                </c:pt>
              </c:strCache>
            </c:strRef>
          </c:cat>
          <c:val>
            <c:numRef>
              <c:f>'Graphique 4'!$D$8:$D$55</c:f>
              <c:numCache>
                <c:formatCode>General</c:formatCode>
                <c:ptCount val="48"/>
                <c:pt idx="40">
                  <c:v>100</c:v>
                </c:pt>
                <c:pt idx="41">
                  <c:v>102.87139999999999</c:v>
                </c:pt>
                <c:pt idx="42">
                  <c:v>105.74290000000001</c:v>
                </c:pt>
                <c:pt idx="43">
                  <c:v>108.6143</c:v>
                </c:pt>
                <c:pt idx="44">
                  <c:v>111.48569999999999</c:v>
                </c:pt>
                <c:pt idx="45">
                  <c:v>114.3571</c:v>
                </c:pt>
                <c:pt idx="46">
                  <c:v>117.2286</c:v>
                </c:pt>
                <c:pt idx="47">
                  <c:v>120.1</c:v>
                </c:pt>
              </c:numCache>
            </c:numRef>
          </c:val>
          <c:smooth val="0"/>
          <c:extLst>
            <c:ext xmlns:c16="http://schemas.microsoft.com/office/drawing/2014/chart" uri="{C3380CC4-5D6E-409C-BE32-E72D297353CC}">
              <c16:uniqueId val="{00000001-6C7D-46FD-8F28-41D8333C1411}"/>
            </c:ext>
          </c:extLst>
        </c:ser>
        <c:ser>
          <c:idx val="2"/>
          <c:order val="2"/>
          <c:tx>
            <c:strRef>
              <c:f>'Graphique 4'!$E$7</c:f>
              <c:strCache>
                <c:ptCount val="1"/>
                <c:pt idx="0">
                  <c:v>États-Unis</c:v>
                </c:pt>
              </c:strCache>
            </c:strRef>
          </c:tx>
          <c:spPr>
            <a:ln w="28575" cap="rnd">
              <a:solidFill>
                <a:srgbClr val="008270"/>
              </a:solidFill>
              <a:round/>
            </a:ln>
            <a:effectLst/>
          </c:spPr>
          <c:marker>
            <c:symbol val="none"/>
          </c:marker>
          <c:cat>
            <c:strRef>
              <c:f>'Graphique 4'!$B$8:$B$55</c:f>
              <c:strCache>
                <c:ptCount val="48"/>
                <c:pt idx="0">
                  <c:v>2022m1</c:v>
                </c:pt>
                <c:pt idx="1">
                  <c:v>2022m2</c:v>
                </c:pt>
                <c:pt idx="2">
                  <c:v>2022m3</c:v>
                </c:pt>
                <c:pt idx="3">
                  <c:v>2022m4</c:v>
                </c:pt>
                <c:pt idx="4">
                  <c:v>2022m5</c:v>
                </c:pt>
                <c:pt idx="5">
                  <c:v>2022m6</c:v>
                </c:pt>
                <c:pt idx="6">
                  <c:v>2022m7</c:v>
                </c:pt>
                <c:pt idx="7">
                  <c:v>2022m8</c:v>
                </c:pt>
                <c:pt idx="8">
                  <c:v>2022m9</c:v>
                </c:pt>
                <c:pt idx="9">
                  <c:v>2022m10</c:v>
                </c:pt>
                <c:pt idx="10">
                  <c:v>2022m11</c:v>
                </c:pt>
                <c:pt idx="11">
                  <c:v>2022m12</c:v>
                </c:pt>
                <c:pt idx="12">
                  <c:v>2023m1</c:v>
                </c:pt>
                <c:pt idx="13">
                  <c:v>2023m2</c:v>
                </c:pt>
                <c:pt idx="14">
                  <c:v>2023m3</c:v>
                </c:pt>
                <c:pt idx="15">
                  <c:v>2023m4</c:v>
                </c:pt>
                <c:pt idx="16">
                  <c:v>2023m5</c:v>
                </c:pt>
                <c:pt idx="17">
                  <c:v>2023m6</c:v>
                </c:pt>
                <c:pt idx="18">
                  <c:v>2023m7</c:v>
                </c:pt>
                <c:pt idx="19">
                  <c:v>2023m8</c:v>
                </c:pt>
                <c:pt idx="20">
                  <c:v>2023m9</c:v>
                </c:pt>
                <c:pt idx="21">
                  <c:v>2023m10</c:v>
                </c:pt>
                <c:pt idx="22">
                  <c:v>2023m11</c:v>
                </c:pt>
                <c:pt idx="23">
                  <c:v>2023m12</c:v>
                </c:pt>
                <c:pt idx="24">
                  <c:v>2024m1</c:v>
                </c:pt>
                <c:pt idx="25">
                  <c:v>2024m2</c:v>
                </c:pt>
                <c:pt idx="26">
                  <c:v>2024m3</c:v>
                </c:pt>
                <c:pt idx="27">
                  <c:v>2024m4</c:v>
                </c:pt>
                <c:pt idx="28">
                  <c:v>2024m5</c:v>
                </c:pt>
                <c:pt idx="29">
                  <c:v>2024m6</c:v>
                </c:pt>
                <c:pt idx="30">
                  <c:v>2024m7</c:v>
                </c:pt>
                <c:pt idx="31">
                  <c:v>2024m8</c:v>
                </c:pt>
                <c:pt idx="32">
                  <c:v>2024m9</c:v>
                </c:pt>
                <c:pt idx="33">
                  <c:v>2024m10</c:v>
                </c:pt>
                <c:pt idx="34">
                  <c:v>2024m11</c:v>
                </c:pt>
                <c:pt idx="35">
                  <c:v>2024m12</c:v>
                </c:pt>
                <c:pt idx="36">
                  <c:v>2025m1</c:v>
                </c:pt>
                <c:pt idx="37">
                  <c:v>2025m2</c:v>
                </c:pt>
                <c:pt idx="38">
                  <c:v>2025m3</c:v>
                </c:pt>
                <c:pt idx="39">
                  <c:v>2025m4</c:v>
                </c:pt>
                <c:pt idx="40">
                  <c:v>2025m5</c:v>
                </c:pt>
                <c:pt idx="41">
                  <c:v>2025m6</c:v>
                </c:pt>
                <c:pt idx="42">
                  <c:v>2025m7</c:v>
                </c:pt>
                <c:pt idx="43">
                  <c:v>2025m8</c:v>
                </c:pt>
                <c:pt idx="44">
                  <c:v>2025m9</c:v>
                </c:pt>
                <c:pt idx="45">
                  <c:v>2025m10</c:v>
                </c:pt>
                <c:pt idx="46">
                  <c:v>2025m11</c:v>
                </c:pt>
                <c:pt idx="47">
                  <c:v>2025m12</c:v>
                </c:pt>
              </c:strCache>
            </c:strRef>
          </c:cat>
          <c:val>
            <c:numRef>
              <c:f>'Graphique 4'!$E$8:$E$55</c:f>
              <c:numCache>
                <c:formatCode>General</c:formatCode>
                <c:ptCount val="48"/>
                <c:pt idx="0">
                  <c:v>33.559480000000001</c:v>
                </c:pt>
                <c:pt idx="1">
                  <c:v>33.37959</c:v>
                </c:pt>
                <c:pt idx="2">
                  <c:v>33.457030000000003</c:v>
                </c:pt>
                <c:pt idx="3">
                  <c:v>33.77966</c:v>
                </c:pt>
                <c:pt idx="4">
                  <c:v>34.244750000000003</c:v>
                </c:pt>
                <c:pt idx="5">
                  <c:v>34.835349999999998</c:v>
                </c:pt>
                <c:pt idx="6">
                  <c:v>35.968319999999999</c:v>
                </c:pt>
                <c:pt idx="7">
                  <c:v>36.329239999999999</c:v>
                </c:pt>
                <c:pt idx="8">
                  <c:v>36.796439999999997</c:v>
                </c:pt>
                <c:pt idx="9">
                  <c:v>37.515599999999999</c:v>
                </c:pt>
                <c:pt idx="10">
                  <c:v>38.873620000000003</c:v>
                </c:pt>
                <c:pt idx="11">
                  <c:v>40.06615</c:v>
                </c:pt>
                <c:pt idx="12">
                  <c:v>42.159260000000003</c:v>
                </c:pt>
                <c:pt idx="13">
                  <c:v>43.845370000000003</c:v>
                </c:pt>
                <c:pt idx="14">
                  <c:v>45.782530000000001</c:v>
                </c:pt>
                <c:pt idx="15">
                  <c:v>48.068339999999999</c:v>
                </c:pt>
                <c:pt idx="16">
                  <c:v>50.217320000000001</c:v>
                </c:pt>
                <c:pt idx="17">
                  <c:v>52.100200000000001</c:v>
                </c:pt>
                <c:pt idx="18">
                  <c:v>53.410850000000003</c:v>
                </c:pt>
                <c:pt idx="19">
                  <c:v>56.638660000000002</c:v>
                </c:pt>
                <c:pt idx="20">
                  <c:v>59.657350000000001</c:v>
                </c:pt>
                <c:pt idx="21">
                  <c:v>63.230559999999997</c:v>
                </c:pt>
                <c:pt idx="22">
                  <c:v>67.381100000000004</c:v>
                </c:pt>
                <c:pt idx="23">
                  <c:v>71.770480000000006</c:v>
                </c:pt>
                <c:pt idx="24">
                  <c:v>77.957920000000001</c:v>
                </c:pt>
                <c:pt idx="25">
                  <c:v>81.297039999999996</c:v>
                </c:pt>
                <c:pt idx="26">
                  <c:v>81.846050000000005</c:v>
                </c:pt>
                <c:pt idx="27">
                  <c:v>83.07235</c:v>
                </c:pt>
                <c:pt idx="28">
                  <c:v>84.421250000000001</c:v>
                </c:pt>
                <c:pt idx="29">
                  <c:v>86.293049999999994</c:v>
                </c:pt>
                <c:pt idx="30">
                  <c:v>88.655720000000002</c:v>
                </c:pt>
                <c:pt idx="31">
                  <c:v>89.682429999999997</c:v>
                </c:pt>
                <c:pt idx="32">
                  <c:v>91.302019999999999</c:v>
                </c:pt>
                <c:pt idx="33">
                  <c:v>92.351600000000005</c:v>
                </c:pt>
                <c:pt idx="34">
                  <c:v>92.365399999999994</c:v>
                </c:pt>
                <c:pt idx="35">
                  <c:v>92.334720000000004</c:v>
                </c:pt>
                <c:pt idx="36">
                  <c:v>92.505970000000005</c:v>
                </c:pt>
                <c:pt idx="37">
                  <c:v>93.16019</c:v>
                </c:pt>
                <c:pt idx="38">
                  <c:v>95.337540000000004</c:v>
                </c:pt>
                <c:pt idx="39">
                  <c:v>97.281329999999997</c:v>
                </c:pt>
                <c:pt idx="40">
                  <c:v>100</c:v>
                </c:pt>
                <c:pt idx="41">
                  <c:v>96.91225</c:v>
                </c:pt>
                <c:pt idx="42">
                  <c:v>92.952820000000003</c:v>
                </c:pt>
                <c:pt idx="43">
                  <c:v>89.69144</c:v>
                </c:pt>
                <c:pt idx="44">
                  <c:v>86.446759999999998</c:v>
                </c:pt>
                <c:pt idx="45">
                  <c:v>82.771770000000004</c:v>
                </c:pt>
                <c:pt idx="46">
                  <c:v>78.720759999999999</c:v>
                </c:pt>
                <c:pt idx="47">
                  <c:v>73.980019999999996</c:v>
                </c:pt>
              </c:numCache>
            </c:numRef>
          </c:val>
          <c:smooth val="0"/>
          <c:extLst>
            <c:ext xmlns:c16="http://schemas.microsoft.com/office/drawing/2014/chart" uri="{C3380CC4-5D6E-409C-BE32-E72D297353CC}">
              <c16:uniqueId val="{00000002-6C7D-46FD-8F28-41D8333C1411}"/>
            </c:ext>
          </c:extLst>
        </c:ser>
        <c:dLbls>
          <c:showLegendKey val="0"/>
          <c:showVal val="0"/>
          <c:showCatName val="0"/>
          <c:showSerName val="0"/>
          <c:showPercent val="0"/>
          <c:showBubbleSize val="0"/>
        </c:dLbls>
        <c:smooth val="0"/>
        <c:axId val="226709471"/>
        <c:axId val="226706591"/>
      </c:lineChart>
      <c:catAx>
        <c:axId val="226709471"/>
        <c:scaling>
          <c:orientation val="minMax"/>
        </c:scaling>
        <c:delete val="0"/>
        <c:axPos val="b"/>
        <c:numFmt formatCode="General" sourceLinked="1"/>
        <c:majorTickMark val="in"/>
        <c:minorTickMark val="none"/>
        <c:tickLblPos val="nextTo"/>
        <c:spPr>
          <a:noFill/>
          <a:ln w="9525" cap="flat" cmpd="sng" algn="ctr">
            <a:solidFill>
              <a:schemeClr val="bg1">
                <a:lumMod val="50000"/>
              </a:schemeClr>
            </a:solidFill>
            <a:round/>
          </a:ln>
          <a:effectLst/>
        </c:spPr>
        <c:txPr>
          <a:bodyPr rot="-2700000" spcFirstLastPara="1" vertOverflow="ellipsis" wrap="square" anchor="ctr" anchorCtr="1"/>
          <a:lstStyle/>
          <a:p>
            <a:pPr>
              <a:defRPr sz="2400" b="0" i="0" u="none" strike="noStrike" kern="1200" baseline="0">
                <a:solidFill>
                  <a:schemeClr val="tx1"/>
                </a:solidFill>
                <a:latin typeface="Arial Narrow" panose="020B0606020202030204" pitchFamily="34" charset="0"/>
                <a:ea typeface="+mn-ea"/>
                <a:cs typeface="+mn-cs"/>
              </a:defRPr>
            </a:pPr>
            <a:endParaRPr lang="fr-FR"/>
          </a:p>
        </c:txPr>
        <c:crossAx val="226706591"/>
        <c:crosses val="autoZero"/>
        <c:auto val="1"/>
        <c:lblAlgn val="ctr"/>
        <c:lblOffset val="100"/>
        <c:noMultiLvlLbl val="0"/>
      </c:catAx>
      <c:valAx>
        <c:axId val="226706591"/>
        <c:scaling>
          <c:orientation val="minMax"/>
        </c:scaling>
        <c:delete val="0"/>
        <c:axPos val="l"/>
        <c:title>
          <c:tx>
            <c:rich>
              <a:bodyPr rot="-5400000" spcFirstLastPara="1" vertOverflow="ellipsis" vert="horz" wrap="square" anchor="ctr" anchorCtr="1"/>
              <a:lstStyle/>
              <a:p>
                <a:pPr>
                  <a:defRPr sz="2400" b="0" i="0" u="none" strike="noStrike" kern="1200" baseline="0">
                    <a:solidFill>
                      <a:schemeClr val="tx1"/>
                    </a:solidFill>
                    <a:latin typeface="Arial Narrow" panose="020B0606020202030204" pitchFamily="34" charset="0"/>
                    <a:ea typeface="+mn-ea"/>
                    <a:cs typeface="+mn-cs"/>
                  </a:defRPr>
                </a:pPr>
                <a:r>
                  <a:rPr lang="en-US"/>
                  <a:t>100 = mai 2025</a:t>
                </a:r>
              </a:p>
            </c:rich>
          </c:tx>
          <c:layout>
            <c:manualLayout>
              <c:xMode val="edge"/>
              <c:yMode val="edge"/>
              <c:x val="0"/>
              <c:y val="0.27873676163551719"/>
            </c:manualLayout>
          </c:layout>
          <c:overlay val="0"/>
          <c:spPr>
            <a:noFill/>
            <a:ln>
              <a:noFill/>
            </a:ln>
            <a:effectLst/>
          </c:spPr>
          <c:txPr>
            <a:bodyPr rot="-5400000" spcFirstLastPara="1" vertOverflow="ellipsis" vert="horz" wrap="square" anchor="ctr" anchorCtr="1"/>
            <a:lstStyle/>
            <a:p>
              <a:pPr>
                <a:defRPr sz="2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2400" b="0" i="0" u="none" strike="noStrike" kern="1200" baseline="0">
                <a:solidFill>
                  <a:schemeClr val="tx1"/>
                </a:solidFill>
                <a:latin typeface="Arial Narrow" panose="020B0606020202030204" pitchFamily="34" charset="0"/>
                <a:ea typeface="+mn-ea"/>
                <a:cs typeface="+mn-cs"/>
              </a:defRPr>
            </a:pPr>
            <a:endParaRPr lang="fr-FR"/>
          </a:p>
        </c:txPr>
        <c:crossAx val="226709471"/>
        <c:crosses val="autoZero"/>
        <c:crossBetween val="between"/>
      </c:valAx>
      <c:spPr>
        <a:noFill/>
        <a:ln>
          <a:noFill/>
        </a:ln>
        <a:effectLst/>
      </c:spPr>
    </c:plotArea>
    <c:legend>
      <c:legendPos val="b"/>
      <c:layout>
        <c:manualLayout>
          <c:xMode val="edge"/>
          <c:yMode val="edge"/>
          <c:x val="0"/>
          <c:y val="0.93801585555846889"/>
          <c:w val="1"/>
          <c:h val="6.198414444153106E-2"/>
        </c:manualLayout>
      </c:layout>
      <c:overlay val="0"/>
      <c:spPr>
        <a:noFill/>
        <a:ln>
          <a:noFill/>
        </a:ln>
        <a:effectLst/>
      </c:spPr>
      <c:txPr>
        <a:bodyPr rot="0" spcFirstLastPara="1" vertOverflow="ellipsis" vert="horz" wrap="square" anchor="ctr" anchorCtr="1"/>
        <a:lstStyle/>
        <a:p>
          <a:pPr>
            <a:defRPr sz="2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2400" baseline="0">
          <a:solidFill>
            <a:schemeClr val="tx1"/>
          </a:solidFill>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7</xdr:col>
      <xdr:colOff>190498</xdr:colOff>
      <xdr:row>6</xdr:row>
      <xdr:rowOff>85725</xdr:rowOff>
    </xdr:from>
    <xdr:to>
      <xdr:col>18</xdr:col>
      <xdr:colOff>271198</xdr:colOff>
      <xdr:row>40</xdr:row>
      <xdr:rowOff>88725</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578981</xdr:colOff>
      <xdr:row>5</xdr:row>
      <xdr:rowOff>111803</xdr:rowOff>
    </xdr:from>
    <xdr:to>
      <xdr:col>24</xdr:col>
      <xdr:colOff>23822</xdr:colOff>
      <xdr:row>40</xdr:row>
      <xdr:rowOff>116618</xdr:rowOff>
    </xdr:to>
    <xdr:graphicFrame macro="">
      <xdr:nvGraphicFramePr>
        <xdr:cNvPr id="3" name="Chart 7">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856115</xdr:colOff>
      <xdr:row>79</xdr:row>
      <xdr:rowOff>-1</xdr:rowOff>
    </xdr:from>
    <xdr:to>
      <xdr:col>22</xdr:col>
      <xdr:colOff>299821</xdr:colOff>
      <xdr:row>121</xdr:row>
      <xdr:rowOff>56249</xdr:rowOff>
    </xdr:to>
    <xdr:graphicFrame macro="">
      <xdr:nvGraphicFramePr>
        <xdr:cNvPr id="4" name="Chart 7">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865187</xdr:colOff>
      <xdr:row>6</xdr:row>
      <xdr:rowOff>301625</xdr:rowOff>
    </xdr:from>
    <xdr:to>
      <xdr:col>22</xdr:col>
      <xdr:colOff>314562</xdr:colOff>
      <xdr:row>44</xdr:row>
      <xdr:rowOff>20282</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559892</xdr:colOff>
      <xdr:row>87</xdr:row>
      <xdr:rowOff>27483</xdr:rowOff>
    </xdr:from>
    <xdr:ext cx="483594" cy="5810251"/>
    <xdr:sp macro="" textlink="">
      <xdr:nvSpPr>
        <xdr:cNvPr id="2" name="ZoneTexte 1">
          <a:extLst>
            <a:ext uri="{FF2B5EF4-FFF2-40B4-BE49-F238E27FC236}">
              <a16:creationId xmlns:a16="http://schemas.microsoft.com/office/drawing/2014/main" id="{00000000-0008-0000-0300-000002000000}"/>
            </a:ext>
          </a:extLst>
        </xdr:cNvPr>
        <xdr:cNvSpPr txBox="1"/>
      </xdr:nvSpPr>
      <xdr:spPr>
        <a:xfrm rot="16200000">
          <a:off x="1389063" y="18597562"/>
          <a:ext cx="5810251" cy="4835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t">
          <a:noAutofit/>
        </a:bodyPr>
        <a:lstStyle/>
        <a:p>
          <a:pPr rtl="0"/>
          <a:r>
            <a:rPr lang="fr-FR" sz="2200" b="0" i="0" baseline="0">
              <a:solidFill>
                <a:schemeClr val="tx1"/>
              </a:solidFill>
              <a:effectLst/>
              <a:latin typeface="Arial Narrow" panose="020B0606020202030204" pitchFamily="34" charset="0"/>
              <a:ea typeface="+mn-ea"/>
              <a:cs typeface="+mn-cs"/>
            </a:rPr>
            <a:t>Valeur des exportations chinoises, en milliards de dollars</a:t>
          </a:r>
          <a:endParaRPr lang="fr-FR" sz="2200">
            <a:solidFill>
              <a:schemeClr val="tx1"/>
            </a:solidFill>
            <a:effectLst/>
            <a:latin typeface="Arial Narrow" panose="020B0606020202030204" pitchFamily="34" charset="0"/>
          </a:endParaRPr>
        </a:p>
        <a:p>
          <a:endParaRPr lang="fr-FR" sz="1100"/>
        </a:p>
      </xdr:txBody>
    </xdr:sp>
    <xdr:clientData/>
  </xdr:oneCellAnchor>
  <xdr:twoCellAnchor>
    <xdr:from>
      <xdr:col>9</xdr:col>
      <xdr:colOff>0</xdr:colOff>
      <xdr:row>93</xdr:row>
      <xdr:rowOff>0</xdr:rowOff>
    </xdr:from>
    <xdr:to>
      <xdr:col>20</xdr:col>
      <xdr:colOff>837011</xdr:colOff>
      <xdr:row>131</xdr:row>
      <xdr:rowOff>99657</xdr:rowOff>
    </xdr:to>
    <xdr:graphicFrame macro="">
      <xdr:nvGraphicFramePr>
        <xdr:cNvPr id="7" name="Graphique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712292</xdr:colOff>
      <xdr:row>88</xdr:row>
      <xdr:rowOff>5258</xdr:rowOff>
    </xdr:from>
    <xdr:ext cx="483594" cy="5810251"/>
    <xdr:sp macro="" textlink="">
      <xdr:nvSpPr>
        <xdr:cNvPr id="8" name="ZoneTexte 7">
          <a:extLst>
            <a:ext uri="{FF2B5EF4-FFF2-40B4-BE49-F238E27FC236}">
              <a16:creationId xmlns:a16="http://schemas.microsoft.com/office/drawing/2014/main" id="{00000000-0008-0000-0300-000008000000}"/>
            </a:ext>
          </a:extLst>
        </xdr:cNvPr>
        <xdr:cNvSpPr txBox="1"/>
      </xdr:nvSpPr>
      <xdr:spPr>
        <a:xfrm rot="16200000">
          <a:off x="1541463" y="18749962"/>
          <a:ext cx="5810251" cy="4835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t">
          <a:noAutofit/>
        </a:bodyPr>
        <a:lstStyle/>
        <a:p>
          <a:pPr rtl="0"/>
          <a:r>
            <a:rPr lang="fr-FR" sz="2200" b="0" i="0" baseline="0">
              <a:solidFill>
                <a:schemeClr val="tx1"/>
              </a:solidFill>
              <a:effectLst/>
              <a:latin typeface="Arial Narrow" panose="020B0606020202030204" pitchFamily="34" charset="0"/>
              <a:ea typeface="+mn-ea"/>
              <a:cs typeface="+mn-cs"/>
            </a:rPr>
            <a:t>Valeur des exportations chinoises, en milliards de dollars</a:t>
          </a:r>
          <a:endParaRPr lang="fr-FR" sz="2200">
            <a:solidFill>
              <a:schemeClr val="tx1"/>
            </a:solidFill>
            <a:effectLst/>
            <a:latin typeface="Arial Narrow" panose="020B0606020202030204" pitchFamily="34" charset="0"/>
          </a:endParaRPr>
        </a:p>
        <a:p>
          <a:endParaRPr lang="fr-FR" sz="1100"/>
        </a:p>
      </xdr:txBody>
    </xdr:sp>
    <xdr:clientData/>
  </xdr:oneCellAnchor>
</xdr:wsDr>
</file>

<file path=xl/drawings/drawing4.xml><?xml version="1.0" encoding="utf-8"?>
<c:userShapes xmlns:c="http://schemas.openxmlformats.org/drawingml/2006/chart">
  <cdr:relSizeAnchor xmlns:cdr="http://schemas.openxmlformats.org/drawingml/2006/chartDrawing">
    <cdr:from>
      <cdr:x>0</cdr:x>
      <cdr:y>0.01597</cdr:y>
    </cdr:from>
    <cdr:to>
      <cdr:x>0.03236</cdr:x>
      <cdr:y>0.82305</cdr:y>
    </cdr:to>
    <cdr:sp macro="" textlink="">
      <cdr:nvSpPr>
        <cdr:cNvPr id="2" name="ZoneTexte 1"/>
        <cdr:cNvSpPr txBox="1">
          <a:spLocks xmlns:a="http://schemas.openxmlformats.org/drawingml/2006/main" noChangeAspect="1"/>
        </cdr:cNvSpPr>
      </cdr:nvSpPr>
      <cdr:spPr>
        <a:xfrm xmlns:a="http://schemas.openxmlformats.org/drawingml/2006/main" rot="16200000">
          <a:off x="-2549060" y="2656611"/>
          <a:ext cx="5436000" cy="33788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horz" wrap="square" lIns="0" tIns="0" rIns="0" bIns="0"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rtl="0"/>
          <a:r>
            <a:rPr lang="fr-FR" sz="2200" b="0" i="0" baseline="0">
              <a:solidFill>
                <a:schemeClr val="tx1"/>
              </a:solidFill>
              <a:effectLst/>
              <a:latin typeface="Arial Narrow" panose="020B0606020202030204" pitchFamily="34" charset="0"/>
              <a:ea typeface="+mn-ea"/>
              <a:cs typeface="+mn-cs"/>
            </a:rPr>
            <a:t>Valeur des exportations chinoises, en mds de dollars</a:t>
          </a:r>
          <a:endParaRPr lang="fr-FR" sz="1100"/>
        </a:p>
      </cdr:txBody>
    </cdr:sp>
  </cdr:relSizeAnchor>
</c:userShapes>
</file>

<file path=xl/drawings/drawing5.xml><?xml version="1.0" encoding="utf-8"?>
<xdr:wsDr xmlns:xdr="http://schemas.openxmlformats.org/drawingml/2006/spreadsheetDrawing" xmlns:a="http://schemas.openxmlformats.org/drawingml/2006/main">
  <xdr:twoCellAnchor>
    <xdr:from>
      <xdr:col>5</xdr:col>
      <xdr:colOff>336175</xdr:colOff>
      <xdr:row>4</xdr:row>
      <xdr:rowOff>151278</xdr:rowOff>
    </xdr:from>
    <xdr:to>
      <xdr:col>20</xdr:col>
      <xdr:colOff>77293</xdr:colOff>
      <xdr:row>39</xdr:row>
      <xdr:rowOff>133278</xdr:rowOff>
    </xdr:to>
    <xdr:graphicFrame macro="">
      <xdr:nvGraphicFramePr>
        <xdr:cNvPr id="3" name="Graphique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0.84672</cdr:x>
      <cdr:y>0.00385</cdr:y>
    </cdr:from>
    <cdr:to>
      <cdr:x>0.84891</cdr:x>
      <cdr:y>0.76419</cdr:y>
    </cdr:to>
    <cdr:cxnSp macro="">
      <cdr:nvCxnSpPr>
        <cdr:cNvPr id="3" name="Connecteur droit 2">
          <a:extLst xmlns:a="http://schemas.openxmlformats.org/drawingml/2006/main">
            <a:ext uri="{FF2B5EF4-FFF2-40B4-BE49-F238E27FC236}">
              <a16:creationId xmlns:a16="http://schemas.microsoft.com/office/drawing/2014/main" id="{F6E9ADA5-1485-387D-B860-ACA9578D90B3}"/>
            </a:ext>
          </a:extLst>
        </cdr:cNvPr>
        <cdr:cNvCxnSpPr/>
      </cdr:nvCxnSpPr>
      <cdr:spPr>
        <a:xfrm xmlns:a="http://schemas.openxmlformats.org/drawingml/2006/main" flipH="1">
          <a:off x="9947467" y="22412"/>
          <a:ext cx="25729" cy="4428000"/>
        </a:xfrm>
        <a:prstGeom xmlns:a="http://schemas.openxmlformats.org/drawingml/2006/main" prst="line">
          <a:avLst/>
        </a:prstGeom>
        <a:ln xmlns:a="http://schemas.openxmlformats.org/drawingml/2006/main" w="76200">
          <a:solidFill>
            <a:schemeClr val="bg1">
              <a:lumMod val="85000"/>
            </a:schemeClr>
          </a:solidFill>
          <a:headEnd type="none" w="med" len="med"/>
          <a:tailEnd type="none" w="med" len="med"/>
        </a:ln>
      </cdr:spPr>
      <cdr:style>
        <a:lnRef xmlns:a="http://schemas.openxmlformats.org/drawingml/2006/main" idx="3">
          <a:schemeClr val="dk1"/>
        </a:lnRef>
        <a:fillRef xmlns:a="http://schemas.openxmlformats.org/drawingml/2006/main" idx="0">
          <a:schemeClr val="dk1"/>
        </a:fillRef>
        <a:effectRef xmlns:a="http://schemas.openxmlformats.org/drawingml/2006/main" idx="2">
          <a:schemeClr val="dk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epii.fr/CEPII/fr/publications/lettre/abstract.asp?NoDoc=15112" TargetMode="External"/><Relationship Id="rId1" Type="http://schemas.openxmlformats.org/officeDocument/2006/relationships/hyperlink" Target="mailto:vincent.vicard@cepii.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abSelected="1" workbookViewId="0">
      <selection activeCell="G13" sqref="G13"/>
    </sheetView>
  </sheetViews>
  <sheetFormatPr baseColWidth="10" defaultColWidth="11" defaultRowHeight="13.5"/>
  <cols>
    <col min="1" max="1" width="24" bestFit="1" customWidth="1"/>
  </cols>
  <sheetData>
    <row r="1" spans="1:21" ht="15">
      <c r="A1" s="48" t="s">
        <v>98</v>
      </c>
      <c r="B1" s="48"/>
      <c r="C1" s="48"/>
      <c r="D1" s="48"/>
      <c r="E1" s="48"/>
      <c r="F1" s="48"/>
      <c r="G1" s="12"/>
      <c r="H1" s="12"/>
      <c r="I1" s="49"/>
      <c r="J1" s="49"/>
      <c r="K1" s="12"/>
    </row>
    <row r="2" spans="1:21" ht="15">
      <c r="A2" s="13" t="s">
        <v>99</v>
      </c>
      <c r="B2" s="53" t="s">
        <v>110</v>
      </c>
      <c r="C2" s="54"/>
      <c r="D2" s="54"/>
      <c r="E2" s="54"/>
      <c r="F2" s="54"/>
      <c r="G2" s="54"/>
      <c r="H2" s="54"/>
      <c r="I2" s="54"/>
      <c r="J2" s="54"/>
      <c r="K2" s="54"/>
      <c r="L2" s="14"/>
      <c r="M2" s="14"/>
      <c r="N2" s="14"/>
      <c r="O2" s="14"/>
      <c r="P2" s="14"/>
      <c r="Q2" s="14"/>
      <c r="R2" s="14"/>
      <c r="S2" s="14"/>
      <c r="T2" s="14"/>
      <c r="U2" s="14"/>
    </row>
    <row r="3" spans="1:21" ht="15">
      <c r="A3" s="13" t="s">
        <v>100</v>
      </c>
      <c r="B3" s="55" t="s">
        <v>121</v>
      </c>
      <c r="C3" s="55"/>
      <c r="D3" s="55"/>
      <c r="E3" s="55"/>
      <c r="F3" s="55"/>
      <c r="G3" s="55"/>
      <c r="H3" s="55"/>
      <c r="I3" s="55"/>
      <c r="J3" s="55"/>
      <c r="K3" s="55"/>
      <c r="L3" s="55"/>
      <c r="M3" s="55"/>
      <c r="N3" s="55"/>
      <c r="O3" s="55"/>
      <c r="P3" s="55"/>
      <c r="Q3" s="55"/>
      <c r="R3" s="55"/>
      <c r="S3" s="55"/>
      <c r="T3" s="55"/>
      <c r="U3" s="55"/>
    </row>
    <row r="4" spans="1:21" ht="15">
      <c r="A4" s="13" t="s">
        <v>101</v>
      </c>
      <c r="B4" s="50" t="s">
        <v>111</v>
      </c>
      <c r="C4" s="51"/>
      <c r="D4" s="51"/>
      <c r="E4" s="51"/>
      <c r="F4" s="51"/>
      <c r="G4" s="51"/>
      <c r="H4" s="52"/>
      <c r="I4" s="52"/>
      <c r="J4" s="52"/>
      <c r="K4" s="12"/>
    </row>
    <row r="5" spans="1:21" ht="15">
      <c r="A5" s="13" t="s">
        <v>102</v>
      </c>
      <c r="B5" s="50" t="s">
        <v>112</v>
      </c>
      <c r="C5" s="51"/>
      <c r="D5" s="51"/>
      <c r="E5" s="51"/>
      <c r="F5" s="51"/>
      <c r="G5" s="51"/>
      <c r="H5" s="52"/>
      <c r="I5" s="52"/>
      <c r="J5" s="52"/>
      <c r="K5" s="15"/>
    </row>
    <row r="6" spans="1:21" ht="15">
      <c r="A6" s="16"/>
      <c r="B6" s="16"/>
      <c r="C6" s="16"/>
      <c r="D6" s="16"/>
      <c r="E6" s="16"/>
      <c r="F6" s="16"/>
      <c r="G6" s="12"/>
      <c r="H6" s="12"/>
      <c r="I6" s="17"/>
      <c r="J6" s="17"/>
      <c r="K6" s="12"/>
    </row>
    <row r="7" spans="1:21" ht="15">
      <c r="A7" s="48" t="s">
        <v>103</v>
      </c>
      <c r="B7" s="48"/>
      <c r="C7" s="48"/>
      <c r="D7" s="48"/>
      <c r="E7" s="48"/>
      <c r="F7" s="48"/>
      <c r="G7" s="12"/>
      <c r="H7" s="12"/>
      <c r="I7" s="49"/>
      <c r="J7" s="49"/>
      <c r="K7" s="12"/>
    </row>
    <row r="8" spans="1:21" ht="15">
      <c r="A8" s="18" t="s">
        <v>106</v>
      </c>
      <c r="B8" s="18"/>
      <c r="C8" s="18"/>
      <c r="D8" s="18"/>
      <c r="E8" s="18"/>
      <c r="F8" s="18"/>
      <c r="G8" s="18"/>
      <c r="H8" s="18"/>
      <c r="I8" s="18"/>
      <c r="J8" s="17"/>
      <c r="K8" s="12"/>
    </row>
    <row r="9" spans="1:21" ht="15">
      <c r="A9" s="16"/>
      <c r="B9" s="16"/>
      <c r="C9" s="16"/>
      <c r="D9" s="16"/>
      <c r="E9" s="16"/>
      <c r="F9" s="16"/>
      <c r="G9" s="12"/>
      <c r="H9" s="12"/>
      <c r="I9" s="17"/>
      <c r="J9" s="17"/>
      <c r="K9" s="12"/>
    </row>
    <row r="10" spans="1:21" ht="15">
      <c r="A10" s="48" t="s">
        <v>104</v>
      </c>
      <c r="B10" s="48"/>
      <c r="C10" s="48"/>
      <c r="D10" s="48"/>
      <c r="E10" s="48"/>
      <c r="F10" s="48"/>
      <c r="G10" s="12"/>
      <c r="H10" s="12"/>
      <c r="I10" s="49"/>
      <c r="J10" s="49"/>
      <c r="K10" s="12"/>
    </row>
    <row r="11" spans="1:21">
      <c r="A11" t="s">
        <v>105</v>
      </c>
    </row>
    <row r="17" spans="10:10">
      <c r="J17" t="s">
        <v>113</v>
      </c>
    </row>
  </sheetData>
  <mergeCells count="10">
    <mergeCell ref="A1:F1"/>
    <mergeCell ref="I1:J1"/>
    <mergeCell ref="B2:K2"/>
    <mergeCell ref="B3:U3"/>
    <mergeCell ref="B4:J4"/>
    <mergeCell ref="A7:F7"/>
    <mergeCell ref="I7:J7"/>
    <mergeCell ref="A10:F10"/>
    <mergeCell ref="I10:J10"/>
    <mergeCell ref="B5:J5"/>
  </mergeCells>
  <hyperlinks>
    <hyperlink ref="B5"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workbookViewId="0">
      <selection activeCell="B12" sqref="B12"/>
    </sheetView>
  </sheetViews>
  <sheetFormatPr baseColWidth="10" defaultColWidth="11.5" defaultRowHeight="15"/>
  <cols>
    <col min="1" max="1" width="11.5" style="3"/>
    <col min="2" max="2" width="11.5" style="4"/>
    <col min="3" max="3" width="15.1875" style="3" customWidth="1"/>
    <col min="4" max="16384" width="11.5" style="3"/>
  </cols>
  <sheetData>
    <row r="1" spans="1:10">
      <c r="A1" s="2" t="s">
        <v>81</v>
      </c>
      <c r="B1" s="56" t="s">
        <v>84</v>
      </c>
      <c r="C1" s="56"/>
      <c r="D1" s="56"/>
      <c r="E1" s="56"/>
      <c r="F1" s="56"/>
      <c r="G1" s="56"/>
      <c r="H1" s="56"/>
      <c r="I1" s="56"/>
      <c r="J1" s="56"/>
    </row>
    <row r="2" spans="1:10">
      <c r="A2" s="2" t="s">
        <v>82</v>
      </c>
      <c r="B2" s="56" t="s">
        <v>80</v>
      </c>
      <c r="C2" s="56"/>
      <c r="D2" s="56"/>
      <c r="E2" s="56"/>
      <c r="F2" s="56"/>
      <c r="G2" s="56"/>
      <c r="H2" s="56"/>
      <c r="I2" s="56"/>
      <c r="J2" s="56"/>
    </row>
    <row r="3" spans="1:10">
      <c r="A3" s="2" t="s">
        <v>87</v>
      </c>
      <c r="B3" s="56" t="s">
        <v>85</v>
      </c>
      <c r="C3" s="56"/>
      <c r="D3" s="56"/>
      <c r="E3" s="56"/>
      <c r="F3" s="56"/>
      <c r="G3" s="56"/>
      <c r="H3" s="56"/>
      <c r="I3" s="56"/>
      <c r="J3" s="56"/>
    </row>
    <row r="4" spans="1:10">
      <c r="A4" s="2" t="s">
        <v>88</v>
      </c>
      <c r="B4" s="56" t="s">
        <v>86</v>
      </c>
      <c r="C4" s="56"/>
      <c r="D4" s="56"/>
      <c r="E4" s="56"/>
      <c r="F4" s="56"/>
      <c r="G4" s="56"/>
      <c r="H4" s="56"/>
      <c r="I4" s="56"/>
      <c r="J4" s="56"/>
    </row>
    <row r="5" spans="1:10">
      <c r="A5" s="2"/>
    </row>
    <row r="6" spans="1:10">
      <c r="C6" s="4"/>
      <c r="D6" s="4"/>
      <c r="E6" s="4"/>
      <c r="F6" s="4"/>
      <c r="G6" s="4"/>
    </row>
    <row r="7" spans="1:10">
      <c r="B7" s="6" t="s">
        <v>89</v>
      </c>
      <c r="C7" s="5" t="s">
        <v>48</v>
      </c>
      <c r="D7" s="6" t="s">
        <v>49</v>
      </c>
      <c r="E7" s="6" t="s">
        <v>50</v>
      </c>
      <c r="F7" s="5" t="s">
        <v>77</v>
      </c>
      <c r="G7" s="6" t="s">
        <v>51</v>
      </c>
    </row>
    <row r="8" spans="1:10">
      <c r="B8" s="19" t="s">
        <v>0</v>
      </c>
      <c r="C8" s="4">
        <v>96.187200000000004</v>
      </c>
      <c r="D8" s="19">
        <v>107.1297</v>
      </c>
      <c r="E8" s="19">
        <v>96.633099999999999</v>
      </c>
      <c r="F8" s="4">
        <v>105.6314</v>
      </c>
      <c r="G8" s="19">
        <v>78.578370000000007</v>
      </c>
    </row>
    <row r="9" spans="1:10">
      <c r="B9" s="19" t="s">
        <v>1</v>
      </c>
      <c r="C9" s="4">
        <v>98.700900000000004</v>
      </c>
      <c r="D9" s="19">
        <v>108.923</v>
      </c>
      <c r="E9" s="19">
        <v>98.905270000000002</v>
      </c>
      <c r="F9" s="4">
        <v>107.1503</v>
      </c>
      <c r="G9" s="19">
        <v>78.939809999999994</v>
      </c>
    </row>
    <row r="10" spans="1:10">
      <c r="B10" s="19" t="s">
        <v>2</v>
      </c>
      <c r="C10" s="4">
        <v>99.914590000000004</v>
      </c>
      <c r="D10" s="19">
        <v>108.56610000000001</v>
      </c>
      <c r="E10" s="19">
        <v>99.570980000000006</v>
      </c>
      <c r="F10" s="4">
        <v>107.9135</v>
      </c>
      <c r="G10" s="19">
        <v>79.242829999999998</v>
      </c>
    </row>
    <row r="11" spans="1:10">
      <c r="B11" s="19" t="s">
        <v>3</v>
      </c>
      <c r="C11" s="4">
        <v>101.6468</v>
      </c>
      <c r="D11" s="19">
        <v>109.4858</v>
      </c>
      <c r="E11" s="19">
        <v>100.8777</v>
      </c>
      <c r="F11" s="4">
        <v>109.6769</v>
      </c>
      <c r="G11" s="19">
        <v>78.715140000000005</v>
      </c>
    </row>
    <row r="12" spans="1:10">
      <c r="B12" s="19" t="s">
        <v>4</v>
      </c>
      <c r="C12" s="4">
        <v>102.4166</v>
      </c>
      <c r="D12" s="19">
        <v>108.6768</v>
      </c>
      <c r="E12" s="19">
        <v>101.8954</v>
      </c>
      <c r="F12" s="4">
        <v>110.53619999999999</v>
      </c>
      <c r="G12" s="19">
        <v>79.01361</v>
      </c>
    </row>
    <row r="13" spans="1:10">
      <c r="B13" s="19" t="s">
        <v>5</v>
      </c>
      <c r="C13" s="4">
        <v>104.175</v>
      </c>
      <c r="D13" s="19">
        <v>109.0963</v>
      </c>
      <c r="E13" s="19">
        <v>104.077</v>
      </c>
      <c r="F13" s="4">
        <v>112.07680000000001</v>
      </c>
      <c r="G13" s="19">
        <v>80.823480000000004</v>
      </c>
    </row>
    <row r="14" spans="1:10">
      <c r="B14" s="19" t="s">
        <v>6</v>
      </c>
      <c r="C14" s="4">
        <v>105.8535</v>
      </c>
      <c r="D14" s="19">
        <v>110.00149999999999</v>
      </c>
      <c r="E14" s="19">
        <v>106.3566</v>
      </c>
      <c r="F14" s="4">
        <v>113.9396</v>
      </c>
      <c r="G14" s="19">
        <v>81.876909999999995</v>
      </c>
    </row>
    <row r="15" spans="1:10">
      <c r="B15" s="19" t="s">
        <v>7</v>
      </c>
      <c r="C15" s="4">
        <v>108.0291</v>
      </c>
      <c r="D15" s="19">
        <v>111.7529</v>
      </c>
      <c r="E15" s="19">
        <v>107.9627</v>
      </c>
      <c r="F15" s="4">
        <v>115.16549999999999</v>
      </c>
      <c r="G15" s="19">
        <v>82.616</v>
      </c>
    </row>
    <row r="16" spans="1:10">
      <c r="B16" s="19" t="s">
        <v>8</v>
      </c>
      <c r="C16" s="4">
        <v>109.2449</v>
      </c>
      <c r="D16" s="19">
        <v>112.5321</v>
      </c>
      <c r="E16" s="19">
        <v>108.8396</v>
      </c>
      <c r="F16" s="4">
        <v>115.00709999999999</v>
      </c>
      <c r="G16" s="19">
        <v>83.685929999999999</v>
      </c>
    </row>
    <row r="17" spans="2:7">
      <c r="B17" s="19" t="s">
        <v>9</v>
      </c>
      <c r="C17" s="4">
        <v>110.00620000000001</v>
      </c>
      <c r="D17" s="19">
        <v>113.1054</v>
      </c>
      <c r="E17" s="19">
        <v>109.83</v>
      </c>
      <c r="F17" s="4">
        <v>114.0005</v>
      </c>
      <c r="G17" s="19">
        <v>85.479569999999995</v>
      </c>
    </row>
    <row r="18" spans="2:7">
      <c r="B18" s="19" t="s">
        <v>10</v>
      </c>
      <c r="C18" s="4">
        <v>109.44540000000001</v>
      </c>
      <c r="D18" s="19">
        <v>113.4683</v>
      </c>
      <c r="E18" s="19">
        <v>110.75660000000001</v>
      </c>
      <c r="F18" s="4">
        <v>112.9205</v>
      </c>
      <c r="G18" s="19">
        <v>86.797650000000004</v>
      </c>
    </row>
    <row r="19" spans="2:7">
      <c r="B19" s="19" t="s">
        <v>11</v>
      </c>
      <c r="C19" s="4">
        <v>108.6468</v>
      </c>
      <c r="D19" s="19">
        <v>112.9615</v>
      </c>
      <c r="E19" s="19">
        <v>110.06570000000001</v>
      </c>
      <c r="F19" s="4">
        <v>110.4203</v>
      </c>
      <c r="G19" s="19">
        <v>87.063839999999999</v>
      </c>
    </row>
    <row r="20" spans="2:7">
      <c r="B20" s="19" t="s">
        <v>12</v>
      </c>
      <c r="C20" s="4">
        <v>107.03449999999999</v>
      </c>
      <c r="D20" s="19">
        <v>112.6908</v>
      </c>
      <c r="E20" s="19">
        <v>109.2505</v>
      </c>
      <c r="F20" s="4">
        <v>108.3703</v>
      </c>
      <c r="G20" s="19">
        <v>87.557100000000005</v>
      </c>
    </row>
    <row r="21" spans="2:7">
      <c r="B21" s="19" t="s">
        <v>13</v>
      </c>
      <c r="C21" s="4">
        <v>106.1692</v>
      </c>
      <c r="D21" s="19">
        <v>111.2709</v>
      </c>
      <c r="E21" s="19">
        <v>107.7775</v>
      </c>
      <c r="F21" s="4">
        <v>106.9064</v>
      </c>
      <c r="G21" s="19">
        <v>85.039119999999997</v>
      </c>
    </row>
    <row r="22" spans="2:7">
      <c r="B22" s="19" t="s">
        <v>14</v>
      </c>
      <c r="C22" s="4">
        <v>105.06440000000001</v>
      </c>
      <c r="D22" s="19">
        <v>112.4799</v>
      </c>
      <c r="E22" s="19">
        <v>109.3194</v>
      </c>
      <c r="F22" s="4">
        <v>104.55419999999999</v>
      </c>
      <c r="G22" s="19">
        <v>86.287540000000007</v>
      </c>
    </row>
    <row r="23" spans="2:7">
      <c r="B23" s="19" t="s">
        <v>15</v>
      </c>
      <c r="C23" s="4">
        <v>105.2017</v>
      </c>
      <c r="D23" s="19">
        <v>111.9576</v>
      </c>
      <c r="E23" s="19">
        <v>110.10760000000001</v>
      </c>
      <c r="F23" s="4">
        <v>103.5526</v>
      </c>
      <c r="G23" s="19">
        <v>87.933980000000005</v>
      </c>
    </row>
    <row r="24" spans="2:7">
      <c r="B24" s="19" t="s">
        <v>16</v>
      </c>
      <c r="C24" s="4">
        <v>105.5013</v>
      </c>
      <c r="D24" s="19">
        <v>112.96810000000001</v>
      </c>
      <c r="E24" s="19">
        <v>109.93680000000001</v>
      </c>
      <c r="F24" s="4">
        <v>102.90900000000001</v>
      </c>
      <c r="G24" s="19">
        <v>87.108630000000005</v>
      </c>
    </row>
    <row r="25" spans="2:7">
      <c r="B25" s="19" t="s">
        <v>17</v>
      </c>
      <c r="C25" s="4">
        <v>104.8871</v>
      </c>
      <c r="D25" s="19">
        <v>111.76179999999999</v>
      </c>
      <c r="E25" s="19">
        <v>108.1754</v>
      </c>
      <c r="F25" s="4">
        <v>101.16500000000001</v>
      </c>
      <c r="G25" s="19">
        <v>84.875889999999998</v>
      </c>
    </row>
    <row r="26" spans="2:7">
      <c r="B26" s="19" t="s">
        <v>18</v>
      </c>
      <c r="C26" s="4">
        <v>103.6568</v>
      </c>
      <c r="D26" s="19">
        <v>110.298</v>
      </c>
      <c r="E26" s="19">
        <v>106.4768</v>
      </c>
      <c r="F26" s="4">
        <v>98.77937</v>
      </c>
      <c r="G26" s="19">
        <v>83.552800000000005</v>
      </c>
    </row>
    <row r="27" spans="2:7">
      <c r="B27" s="19" t="s">
        <v>19</v>
      </c>
      <c r="C27" s="4">
        <v>101.5442</v>
      </c>
      <c r="D27" s="19">
        <v>108.48950000000001</v>
      </c>
      <c r="E27" s="19">
        <v>104.9816</v>
      </c>
      <c r="F27" s="4">
        <v>96.541529999999995</v>
      </c>
      <c r="G27" s="19">
        <v>82.878590000000003</v>
      </c>
    </row>
    <row r="28" spans="2:7">
      <c r="B28" s="19" t="s">
        <v>20</v>
      </c>
      <c r="C28" s="4">
        <v>99.630330000000001</v>
      </c>
      <c r="D28" s="19">
        <v>106.5556</v>
      </c>
      <c r="E28" s="19">
        <v>103.80880000000001</v>
      </c>
      <c r="F28" s="4">
        <v>95.720200000000006</v>
      </c>
      <c r="G28" s="19">
        <v>83.033529999999999</v>
      </c>
    </row>
    <row r="29" spans="2:7">
      <c r="B29" s="19" t="s">
        <v>21</v>
      </c>
      <c r="C29" s="4">
        <v>98.597729999999999</v>
      </c>
      <c r="D29" s="19">
        <v>105.9903</v>
      </c>
      <c r="E29" s="19">
        <v>103.3252</v>
      </c>
      <c r="F29" s="4">
        <v>94.833669999999998</v>
      </c>
      <c r="G29" s="19">
        <v>82.998500000000007</v>
      </c>
    </row>
    <row r="30" spans="2:7">
      <c r="B30" s="19" t="s">
        <v>22</v>
      </c>
      <c r="C30" s="4">
        <v>97.599729999999994</v>
      </c>
      <c r="D30" s="19">
        <v>104.8459</v>
      </c>
      <c r="E30" s="19">
        <v>101.8586</v>
      </c>
      <c r="F30" s="4">
        <v>94.203029999999998</v>
      </c>
      <c r="G30" s="19">
        <v>82.798220000000001</v>
      </c>
    </row>
    <row r="31" spans="2:7">
      <c r="B31" s="19" t="s">
        <v>23</v>
      </c>
      <c r="C31" s="4">
        <v>96.450890000000001</v>
      </c>
      <c r="D31" s="19">
        <v>104.1605</v>
      </c>
      <c r="E31" s="19">
        <v>101.76179999999999</v>
      </c>
      <c r="F31" s="4">
        <v>94.947450000000003</v>
      </c>
      <c r="G31" s="19">
        <v>83.255390000000006</v>
      </c>
    </row>
    <row r="32" spans="2:7">
      <c r="B32" s="19" t="s">
        <v>24</v>
      </c>
      <c r="C32" s="4">
        <v>96.373180000000005</v>
      </c>
      <c r="D32" s="19">
        <v>103.58880000000001</v>
      </c>
      <c r="E32" s="19">
        <v>101.78919999999999</v>
      </c>
      <c r="F32" s="4">
        <v>94.569850000000002</v>
      </c>
      <c r="G32" s="19">
        <v>84.41292</v>
      </c>
    </row>
    <row r="33" spans="2:7">
      <c r="B33" s="19" t="s">
        <v>25</v>
      </c>
      <c r="C33" s="4">
        <v>95.776150000000001</v>
      </c>
      <c r="D33" s="19">
        <v>103.59699999999999</v>
      </c>
      <c r="E33" s="19">
        <v>101.7799</v>
      </c>
      <c r="F33" s="4">
        <v>94.390090000000001</v>
      </c>
      <c r="G33" s="19">
        <v>87.789929999999998</v>
      </c>
    </row>
    <row r="34" spans="2:7">
      <c r="B34" s="19" t="s">
        <v>26</v>
      </c>
      <c r="C34" s="4">
        <v>96.082380000000001</v>
      </c>
      <c r="D34" s="19">
        <v>101.7945</v>
      </c>
      <c r="E34" s="19">
        <v>100.18940000000001</v>
      </c>
      <c r="F34" s="4">
        <v>95.147170000000003</v>
      </c>
      <c r="G34" s="19">
        <v>87.110349999999997</v>
      </c>
    </row>
    <row r="35" spans="2:7">
      <c r="B35" s="19" t="s">
        <v>27</v>
      </c>
      <c r="C35" s="4">
        <v>94.952200000000005</v>
      </c>
      <c r="D35" s="19">
        <v>101.1671</v>
      </c>
      <c r="E35" s="19">
        <v>99.41113</v>
      </c>
      <c r="F35" s="4">
        <v>94.228129999999993</v>
      </c>
      <c r="G35" s="19">
        <v>88.075190000000006</v>
      </c>
    </row>
    <row r="36" spans="2:7">
      <c r="B36" s="19" t="s">
        <v>28</v>
      </c>
      <c r="C36" s="4">
        <v>94.783159999999995</v>
      </c>
      <c r="D36" s="19">
        <v>100.20829999999999</v>
      </c>
      <c r="E36" s="19">
        <v>99.245230000000006</v>
      </c>
      <c r="F36" s="4">
        <v>94.224760000000003</v>
      </c>
      <c r="G36" s="19">
        <v>89.849540000000005</v>
      </c>
    </row>
    <row r="37" spans="2:7">
      <c r="B37" s="19" t="s">
        <v>29</v>
      </c>
      <c r="C37" s="4">
        <v>94.707599999999999</v>
      </c>
      <c r="D37" s="19">
        <v>100.0932</v>
      </c>
      <c r="E37" s="19">
        <v>99.542649999999995</v>
      </c>
      <c r="F37" s="4">
        <v>94.596329999999995</v>
      </c>
      <c r="G37" s="19">
        <v>92.098389999999995</v>
      </c>
    </row>
    <row r="38" spans="2:7">
      <c r="B38" s="19" t="s">
        <v>30</v>
      </c>
      <c r="C38" s="4">
        <v>95.06174</v>
      </c>
      <c r="D38" s="19">
        <v>100.1925</v>
      </c>
      <c r="E38" s="19">
        <v>99.942260000000005</v>
      </c>
      <c r="F38" s="4">
        <v>95.164240000000007</v>
      </c>
      <c r="G38" s="19">
        <v>93.690039999999996</v>
      </c>
    </row>
    <row r="39" spans="2:7">
      <c r="B39" s="19" t="s">
        <v>31</v>
      </c>
      <c r="C39" s="4">
        <v>95.725459999999998</v>
      </c>
      <c r="D39" s="19">
        <v>99.677580000000006</v>
      </c>
      <c r="E39" s="19">
        <v>100.0604</v>
      </c>
      <c r="F39" s="4">
        <v>95.814949999999996</v>
      </c>
      <c r="G39" s="19">
        <v>95.193849999999998</v>
      </c>
    </row>
    <row r="40" spans="2:7">
      <c r="B40" s="19" t="s">
        <v>32</v>
      </c>
      <c r="C40" s="4">
        <v>96.818629999999999</v>
      </c>
      <c r="D40" s="19">
        <v>99.73366</v>
      </c>
      <c r="E40" s="19">
        <v>100.36190000000001</v>
      </c>
      <c r="F40" s="4">
        <v>96.251850000000005</v>
      </c>
      <c r="G40" s="19">
        <v>95.976089999999999</v>
      </c>
    </row>
    <row r="41" spans="2:7">
      <c r="B41" s="19" t="s">
        <v>33</v>
      </c>
      <c r="C41" s="4">
        <v>96.988680000000002</v>
      </c>
      <c r="D41" s="19">
        <v>99.103909999999999</v>
      </c>
      <c r="E41" s="19">
        <v>99.614149999999995</v>
      </c>
      <c r="F41" s="4">
        <v>96.493229999999997</v>
      </c>
      <c r="G41" s="19">
        <v>96.670559999999995</v>
      </c>
    </row>
    <row r="42" spans="2:7">
      <c r="B42" s="19" t="s">
        <v>34</v>
      </c>
      <c r="C42" s="4">
        <v>97.911469999999994</v>
      </c>
      <c r="D42" s="19">
        <v>99.706469999999996</v>
      </c>
      <c r="E42" s="19">
        <v>100.0673</v>
      </c>
      <c r="F42" s="4">
        <v>97.133870000000002</v>
      </c>
      <c r="G42" s="19">
        <v>97.863399999999999</v>
      </c>
    </row>
    <row r="43" spans="2:7">
      <c r="B43" s="19" t="s">
        <v>35</v>
      </c>
      <c r="C43" s="4">
        <v>98.397549999999995</v>
      </c>
      <c r="D43" s="19">
        <v>100.2774</v>
      </c>
      <c r="E43" s="19">
        <v>99.823409999999996</v>
      </c>
      <c r="F43" s="4">
        <v>97.729060000000004</v>
      </c>
      <c r="G43" s="19">
        <v>98.850189999999998</v>
      </c>
    </row>
    <row r="44" spans="2:7">
      <c r="B44" s="19" t="s">
        <v>36</v>
      </c>
      <c r="C44" s="4">
        <v>99.110420000000005</v>
      </c>
      <c r="D44" s="19">
        <v>99.909940000000006</v>
      </c>
      <c r="E44" s="19">
        <v>100.20829999999999</v>
      </c>
      <c r="F44" s="4">
        <v>99.000309999999999</v>
      </c>
      <c r="G44" s="19">
        <v>100.02249999999999</v>
      </c>
    </row>
    <row r="45" spans="2:7">
      <c r="B45" s="19" t="s">
        <v>37</v>
      </c>
      <c r="C45" s="4">
        <v>100</v>
      </c>
      <c r="D45" s="19">
        <v>100</v>
      </c>
      <c r="E45" s="19">
        <v>100</v>
      </c>
      <c r="F45" s="4">
        <v>100</v>
      </c>
      <c r="G45" s="19">
        <v>100</v>
      </c>
    </row>
    <row r="46" spans="2:7">
      <c r="B46" s="19" t="s">
        <v>38</v>
      </c>
      <c r="C46" s="4">
        <v>99.279629999999997</v>
      </c>
      <c r="D46" s="19">
        <v>100.0856</v>
      </c>
      <c r="E46" s="19">
        <v>99.840530000000001</v>
      </c>
      <c r="F46" s="4">
        <v>99.443489999999997</v>
      </c>
      <c r="G46" s="19">
        <v>101.8492</v>
      </c>
    </row>
    <row r="47" spans="2:7">
      <c r="B47" s="19" t="s">
        <v>39</v>
      </c>
      <c r="C47" s="4">
        <v>100.0436</v>
      </c>
      <c r="D47" s="19">
        <v>100.66840000000001</v>
      </c>
      <c r="E47" s="19">
        <v>99.740369999999999</v>
      </c>
      <c r="F47" s="4">
        <v>100.05929999999999</v>
      </c>
      <c r="G47" s="19">
        <v>103.6104</v>
      </c>
    </row>
    <row r="48" spans="2:7">
      <c r="B48" s="19" t="s">
        <v>40</v>
      </c>
      <c r="C48" s="4">
        <v>100.7086</v>
      </c>
      <c r="D48" s="19">
        <v>101.32810000000001</v>
      </c>
      <c r="E48" s="19">
        <v>99.728250000000003</v>
      </c>
      <c r="F48" s="4">
        <v>98.403310000000005</v>
      </c>
      <c r="G48" s="19">
        <v>105.5624</v>
      </c>
    </row>
    <row r="49" spans="2:7">
      <c r="B49" s="19" t="s">
        <v>41</v>
      </c>
      <c r="C49" s="4">
        <v>101.7286</v>
      </c>
      <c r="D49" s="19">
        <v>101.8379</v>
      </c>
      <c r="E49" s="19">
        <v>99.624690000000001</v>
      </c>
      <c r="F49" s="4">
        <v>95.493790000000004</v>
      </c>
      <c r="G49" s="19">
        <v>107.5072</v>
      </c>
    </row>
    <row r="50" spans="2:7">
      <c r="B50" s="19" t="s">
        <v>42</v>
      </c>
      <c r="C50" s="4">
        <v>102.3764</v>
      </c>
      <c r="D50" s="19">
        <v>102.38509999999999</v>
      </c>
      <c r="E50" s="19">
        <v>99.006399999999999</v>
      </c>
      <c r="F50" s="4">
        <v>94.069370000000006</v>
      </c>
      <c r="G50" s="19">
        <v>109.4293</v>
      </c>
    </row>
    <row r="51" spans="2:7">
      <c r="B51" s="19" t="s">
        <v>43</v>
      </c>
      <c r="C51" s="4">
        <v>103.1977</v>
      </c>
      <c r="D51" s="19">
        <v>102.6037</v>
      </c>
      <c r="E51" s="19">
        <v>99.394599999999997</v>
      </c>
      <c r="F51" s="4">
        <v>92.140460000000004</v>
      </c>
      <c r="G51" s="19">
        <v>111.7238</v>
      </c>
    </row>
    <row r="52" spans="2:7">
      <c r="B52" s="19" t="s">
        <v>44</v>
      </c>
      <c r="C52" s="4">
        <v>104.1712</v>
      </c>
      <c r="D52" s="19">
        <v>103.1602</v>
      </c>
      <c r="E52" s="19">
        <v>99.285259999999994</v>
      </c>
      <c r="F52" s="4">
        <v>89.149119999999996</v>
      </c>
      <c r="G52" s="19">
        <v>114.31229999999999</v>
      </c>
    </row>
    <row r="53" spans="2:7">
      <c r="B53" s="19" t="s">
        <v>45</v>
      </c>
      <c r="C53" s="4">
        <v>105.346</v>
      </c>
      <c r="D53" s="19">
        <v>103.32729999999999</v>
      </c>
      <c r="E53" s="19">
        <v>99.859650000000002</v>
      </c>
      <c r="F53" s="4">
        <v>86.71396</v>
      </c>
      <c r="G53" s="19">
        <v>116.3712</v>
      </c>
    </row>
    <row r="54" spans="2:7">
      <c r="B54" s="19" t="s">
        <v>46</v>
      </c>
      <c r="C54" s="4">
        <v>105.4524</v>
      </c>
      <c r="D54" s="19">
        <v>102.8158</v>
      </c>
      <c r="E54" s="19">
        <v>98.778720000000007</v>
      </c>
      <c r="F54" s="4">
        <v>84.485820000000004</v>
      </c>
      <c r="G54" s="19">
        <v>118.28100000000001</v>
      </c>
    </row>
    <row r="55" spans="2:7">
      <c r="B55" s="20" t="s">
        <v>47</v>
      </c>
      <c r="C55" s="21">
        <v>106.6431</v>
      </c>
      <c r="D55" s="20">
        <v>103.206</v>
      </c>
      <c r="E55" s="20">
        <v>98.968500000000006</v>
      </c>
      <c r="F55" s="21">
        <v>81.893919999999994</v>
      </c>
      <c r="G55" s="20">
        <v>120.6374</v>
      </c>
    </row>
  </sheetData>
  <mergeCells count="4">
    <mergeCell ref="B1:J1"/>
    <mergeCell ref="B2:J2"/>
    <mergeCell ref="B4:J4"/>
    <mergeCell ref="B3:J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3"/>
  <sheetViews>
    <sheetView topLeftCell="A3" zoomScale="70" zoomScaleNormal="70" workbookViewId="0">
      <selection activeCell="K8" sqref="K8"/>
    </sheetView>
  </sheetViews>
  <sheetFormatPr baseColWidth="10" defaultColWidth="11.5" defaultRowHeight="15"/>
  <cols>
    <col min="1" max="16384" width="11.5" style="3"/>
  </cols>
  <sheetData>
    <row r="1" spans="1:20">
      <c r="A1" s="2" t="s">
        <v>81</v>
      </c>
      <c r="B1" s="56" t="s">
        <v>90</v>
      </c>
      <c r="C1" s="56"/>
      <c r="D1" s="56"/>
      <c r="E1" s="56"/>
      <c r="F1" s="56"/>
      <c r="G1" s="56"/>
      <c r="H1" s="56"/>
      <c r="I1" s="56"/>
      <c r="J1" s="56"/>
      <c r="K1" s="56"/>
      <c r="L1" s="56"/>
      <c r="M1" s="56"/>
      <c r="N1" s="56"/>
    </row>
    <row r="2" spans="1:20">
      <c r="A2" s="2" t="s">
        <v>82</v>
      </c>
      <c r="B2" s="56" t="s">
        <v>91</v>
      </c>
      <c r="C2" s="56"/>
      <c r="D2" s="56"/>
      <c r="E2" s="56"/>
      <c r="F2" s="56"/>
      <c r="G2" s="56"/>
      <c r="H2" s="56"/>
      <c r="I2" s="56"/>
      <c r="J2" s="56"/>
      <c r="K2" s="56"/>
      <c r="L2" s="56"/>
      <c r="M2" s="56"/>
      <c r="N2" s="56"/>
    </row>
    <row r="3" spans="1:20" ht="60.5" customHeight="1">
      <c r="A3" s="7" t="s">
        <v>83</v>
      </c>
      <c r="B3" s="57" t="s">
        <v>108</v>
      </c>
      <c r="C3" s="57"/>
      <c r="D3" s="57"/>
      <c r="E3" s="57"/>
      <c r="F3" s="57"/>
      <c r="G3" s="57"/>
      <c r="H3" s="57"/>
      <c r="I3" s="57"/>
      <c r="J3" s="57"/>
      <c r="K3" s="57"/>
      <c r="L3" s="57"/>
      <c r="M3" s="57"/>
      <c r="N3" s="57"/>
    </row>
    <row r="4" spans="1:20">
      <c r="A4" s="2" t="s">
        <v>88</v>
      </c>
      <c r="B4" s="56" t="s">
        <v>86</v>
      </c>
      <c r="C4" s="56"/>
      <c r="D4" s="56"/>
      <c r="E4" s="56"/>
      <c r="F4" s="56"/>
      <c r="G4" s="56"/>
      <c r="H4" s="56"/>
      <c r="I4" s="56"/>
      <c r="J4" s="56"/>
      <c r="K4" s="56"/>
      <c r="L4" s="56"/>
      <c r="M4" s="56"/>
      <c r="N4" s="56"/>
    </row>
    <row r="7" spans="1:20" ht="75">
      <c r="B7" s="22" t="s">
        <v>52</v>
      </c>
      <c r="C7" s="22" t="s">
        <v>59</v>
      </c>
      <c r="D7" s="27"/>
      <c r="E7" s="22" t="s">
        <v>60</v>
      </c>
      <c r="F7" s="22" t="s">
        <v>61</v>
      </c>
      <c r="G7" s="27" t="s">
        <v>57</v>
      </c>
      <c r="H7" s="27"/>
      <c r="I7" s="22" t="s">
        <v>58</v>
      </c>
      <c r="J7" s="22" t="s">
        <v>97</v>
      </c>
      <c r="L7" s="28"/>
      <c r="M7" s="28"/>
      <c r="N7" s="29"/>
      <c r="O7" s="28"/>
      <c r="P7" s="28"/>
      <c r="Q7" s="29"/>
      <c r="R7" s="29"/>
      <c r="S7" s="28"/>
      <c r="T7" s="28"/>
    </row>
    <row r="8" spans="1:20">
      <c r="B8" s="23">
        <v>-15</v>
      </c>
      <c r="C8" s="23">
        <v>0</v>
      </c>
      <c r="D8" s="23">
        <f>E8-F8</f>
        <v>6</v>
      </c>
      <c r="E8" s="23">
        <v>12</v>
      </c>
      <c r="F8" s="23">
        <v>6</v>
      </c>
      <c r="G8" s="23">
        <v>-4</v>
      </c>
      <c r="H8" s="23">
        <f>J8-G8</f>
        <v>6</v>
      </c>
      <c r="I8" s="23">
        <v>9</v>
      </c>
      <c r="J8" s="23">
        <v>2</v>
      </c>
      <c r="K8" s="30"/>
      <c r="P8" s="31"/>
      <c r="T8" s="31"/>
    </row>
    <row r="9" spans="1:20">
      <c r="B9" s="19">
        <v>-14</v>
      </c>
      <c r="C9" s="19">
        <v>-5</v>
      </c>
      <c r="D9" s="19">
        <f t="shared" ref="D9:D38" si="0">E9-F9</f>
        <v>7</v>
      </c>
      <c r="E9" s="19">
        <v>8</v>
      </c>
      <c r="F9" s="19">
        <v>1</v>
      </c>
      <c r="G9" s="19">
        <v>-1</v>
      </c>
      <c r="H9" s="19">
        <f t="shared" ref="H9:H38" si="1">J9-G9</f>
        <v>7</v>
      </c>
      <c r="I9" s="19">
        <v>12</v>
      </c>
      <c r="J9" s="19">
        <v>6</v>
      </c>
      <c r="P9" s="31"/>
      <c r="T9" s="31"/>
    </row>
    <row r="10" spans="1:20">
      <c r="B10" s="19">
        <v>-13</v>
      </c>
      <c r="C10" s="19">
        <v>-9</v>
      </c>
      <c r="D10" s="19">
        <f t="shared" si="0"/>
        <v>5</v>
      </c>
      <c r="E10" s="19">
        <v>2</v>
      </c>
      <c r="F10" s="19">
        <v>-3</v>
      </c>
      <c r="G10" s="19">
        <v>-7.0000000000000009</v>
      </c>
      <c r="H10" s="19">
        <f t="shared" si="1"/>
        <v>5.0000000000000009</v>
      </c>
      <c r="I10" s="19">
        <v>4</v>
      </c>
      <c r="J10" s="19">
        <v>-2</v>
      </c>
      <c r="P10" s="31"/>
      <c r="T10" s="31"/>
    </row>
    <row r="11" spans="1:20">
      <c r="B11" s="19">
        <v>-12</v>
      </c>
      <c r="C11" s="19">
        <v>-18</v>
      </c>
      <c r="D11" s="19">
        <f t="shared" si="0"/>
        <v>7</v>
      </c>
      <c r="E11" s="19">
        <v>-5</v>
      </c>
      <c r="F11" s="19">
        <v>-12</v>
      </c>
      <c r="G11" s="19">
        <v>-7.0000000000000009</v>
      </c>
      <c r="H11" s="19">
        <f t="shared" si="1"/>
        <v>7.0000000000000009</v>
      </c>
      <c r="I11" s="19">
        <v>6</v>
      </c>
      <c r="J11" s="19">
        <v>0</v>
      </c>
      <c r="P11" s="31"/>
      <c r="T11" s="31"/>
    </row>
    <row r="12" spans="1:20">
      <c r="B12" s="19">
        <v>-11</v>
      </c>
      <c r="C12" s="19">
        <v>-15</v>
      </c>
      <c r="D12" s="19">
        <f t="shared" si="0"/>
        <v>6</v>
      </c>
      <c r="E12" s="19">
        <v>-3</v>
      </c>
      <c r="F12" s="19">
        <v>-9</v>
      </c>
      <c r="G12" s="19">
        <v>-11</v>
      </c>
      <c r="H12" s="19">
        <f t="shared" si="1"/>
        <v>6</v>
      </c>
      <c r="I12" s="19">
        <v>1</v>
      </c>
      <c r="J12" s="19">
        <v>-5</v>
      </c>
      <c r="P12" s="31"/>
      <c r="T12" s="31"/>
    </row>
    <row r="13" spans="1:20">
      <c r="B13" s="19">
        <v>-10</v>
      </c>
      <c r="C13" s="19">
        <v>-14.000000000000002</v>
      </c>
      <c r="D13" s="19">
        <f t="shared" si="0"/>
        <v>7</v>
      </c>
      <c r="E13" s="19">
        <v>-1</v>
      </c>
      <c r="F13" s="19">
        <v>-8</v>
      </c>
      <c r="G13" s="19">
        <v>-19</v>
      </c>
      <c r="H13" s="19">
        <f t="shared" si="1"/>
        <v>6</v>
      </c>
      <c r="I13" s="19">
        <v>-6</v>
      </c>
      <c r="J13" s="19">
        <v>-13</v>
      </c>
      <c r="P13" s="31"/>
      <c r="T13" s="31"/>
    </row>
    <row r="14" spans="1:20">
      <c r="B14" s="19">
        <v>-9</v>
      </c>
      <c r="C14" s="19">
        <v>-9</v>
      </c>
      <c r="D14" s="19">
        <f t="shared" si="0"/>
        <v>6</v>
      </c>
      <c r="E14" s="19">
        <v>4</v>
      </c>
      <c r="F14" s="19">
        <v>-2</v>
      </c>
      <c r="G14" s="19">
        <v>-12</v>
      </c>
      <c r="H14" s="19">
        <f t="shared" si="1"/>
        <v>6</v>
      </c>
      <c r="I14" s="19">
        <v>0</v>
      </c>
      <c r="J14" s="19">
        <v>-6</v>
      </c>
      <c r="P14" s="31"/>
      <c r="T14" s="31"/>
    </row>
    <row r="15" spans="1:20">
      <c r="B15" s="19">
        <v>-8</v>
      </c>
      <c r="C15" s="19">
        <v>-14.000000000000002</v>
      </c>
      <c r="D15" s="19">
        <f t="shared" si="0"/>
        <v>6.0000000000000009</v>
      </c>
      <c r="E15" s="19">
        <v>-1</v>
      </c>
      <c r="F15" s="19">
        <v>-7.0000000000000009</v>
      </c>
      <c r="G15" s="19">
        <v>-14.000000000000002</v>
      </c>
      <c r="H15" s="19">
        <f t="shared" si="1"/>
        <v>7.0000000000000009</v>
      </c>
      <c r="I15" s="19">
        <v>-1</v>
      </c>
      <c r="J15" s="19">
        <v>-7.0000000000000009</v>
      </c>
      <c r="P15" s="31"/>
      <c r="T15" s="31"/>
    </row>
    <row r="16" spans="1:20">
      <c r="B16" s="19">
        <v>-7</v>
      </c>
      <c r="C16" s="19">
        <v>-14.000000000000002</v>
      </c>
      <c r="D16" s="19">
        <f t="shared" si="0"/>
        <v>6.0000000000000009</v>
      </c>
      <c r="E16" s="19">
        <v>-1</v>
      </c>
      <c r="F16" s="19">
        <v>-7.0000000000000009</v>
      </c>
      <c r="G16" s="19">
        <v>-17</v>
      </c>
      <c r="H16" s="19">
        <f t="shared" si="1"/>
        <v>6</v>
      </c>
      <c r="I16" s="19">
        <v>-4</v>
      </c>
      <c r="J16" s="19">
        <v>-11</v>
      </c>
      <c r="P16" s="31"/>
      <c r="T16" s="31"/>
    </row>
    <row r="17" spans="2:20">
      <c r="B17" s="19">
        <v>-6</v>
      </c>
      <c r="C17" s="19">
        <v>-20</v>
      </c>
      <c r="D17" s="19">
        <f t="shared" si="0"/>
        <v>7.0000000000000009</v>
      </c>
      <c r="E17" s="19">
        <v>-7.0000000000000009</v>
      </c>
      <c r="F17" s="19">
        <v>-14.000000000000002</v>
      </c>
      <c r="G17" s="19">
        <v>-19</v>
      </c>
      <c r="H17" s="19">
        <f t="shared" si="1"/>
        <v>7</v>
      </c>
      <c r="I17" s="19">
        <v>-6</v>
      </c>
      <c r="J17" s="19">
        <v>-12</v>
      </c>
      <c r="P17" s="31"/>
      <c r="T17" s="31"/>
    </row>
    <row r="18" spans="2:20">
      <c r="B18" s="19">
        <v>-5</v>
      </c>
      <c r="C18" s="19">
        <v>-9</v>
      </c>
      <c r="D18" s="19">
        <f t="shared" si="0"/>
        <v>6</v>
      </c>
      <c r="E18" s="19">
        <v>4</v>
      </c>
      <c r="F18" s="19">
        <v>-2</v>
      </c>
      <c r="G18" s="19">
        <v>-16</v>
      </c>
      <c r="H18" s="19">
        <f t="shared" si="1"/>
        <v>6</v>
      </c>
      <c r="I18" s="19">
        <v>-4</v>
      </c>
      <c r="J18" s="19">
        <v>-10</v>
      </c>
      <c r="P18" s="31"/>
      <c r="T18" s="31"/>
    </row>
    <row r="19" spans="2:20">
      <c r="B19" s="19">
        <v>-4</v>
      </c>
      <c r="C19" s="19">
        <v>-2</v>
      </c>
      <c r="D19" s="19">
        <f t="shared" si="0"/>
        <v>6</v>
      </c>
      <c r="E19" s="19">
        <v>11</v>
      </c>
      <c r="F19" s="19">
        <v>5</v>
      </c>
      <c r="G19" s="19">
        <v>-13</v>
      </c>
      <c r="H19" s="19">
        <f t="shared" si="1"/>
        <v>5.9999999999999991</v>
      </c>
      <c r="I19" s="19">
        <v>0</v>
      </c>
      <c r="J19" s="19">
        <v>-7.0000000000000009</v>
      </c>
      <c r="P19" s="31"/>
      <c r="T19" s="31"/>
    </row>
    <row r="20" spans="2:20">
      <c r="B20" s="19">
        <v>-3</v>
      </c>
      <c r="C20" s="19">
        <v>0</v>
      </c>
      <c r="D20" s="19">
        <f t="shared" si="0"/>
        <v>5</v>
      </c>
      <c r="E20" s="19">
        <v>11</v>
      </c>
      <c r="F20" s="19">
        <v>6</v>
      </c>
      <c r="G20" s="19">
        <v>-6</v>
      </c>
      <c r="H20" s="19">
        <f t="shared" si="1"/>
        <v>6</v>
      </c>
      <c r="I20" s="19">
        <v>5</v>
      </c>
      <c r="J20" s="19">
        <v>0</v>
      </c>
      <c r="P20" s="31"/>
      <c r="T20" s="31"/>
    </row>
    <row r="21" spans="2:20">
      <c r="B21" s="19">
        <v>-2</v>
      </c>
      <c r="C21" s="19">
        <v>-2</v>
      </c>
      <c r="D21" s="19">
        <f t="shared" si="0"/>
        <v>6</v>
      </c>
      <c r="E21" s="19">
        <v>10</v>
      </c>
      <c r="F21" s="19">
        <v>4</v>
      </c>
      <c r="G21" s="19">
        <v>-5</v>
      </c>
      <c r="H21" s="19">
        <f t="shared" si="1"/>
        <v>6</v>
      </c>
      <c r="I21" s="19">
        <v>7.0000000000000009</v>
      </c>
      <c r="J21" s="19">
        <v>1</v>
      </c>
      <c r="P21" s="31"/>
      <c r="T21" s="31"/>
    </row>
    <row r="22" spans="2:20">
      <c r="B22" s="19">
        <v>-1</v>
      </c>
      <c r="C22" s="19">
        <v>0</v>
      </c>
      <c r="D22" s="19">
        <f t="shared" si="0"/>
        <v>0</v>
      </c>
      <c r="E22" s="19">
        <v>0</v>
      </c>
      <c r="F22" s="19">
        <v>0</v>
      </c>
      <c r="G22" s="19">
        <v>0</v>
      </c>
      <c r="H22" s="19">
        <f t="shared" si="1"/>
        <v>0</v>
      </c>
      <c r="I22" s="19">
        <v>0</v>
      </c>
      <c r="J22" s="19">
        <v>0</v>
      </c>
      <c r="P22" s="31"/>
      <c r="T22" s="31"/>
    </row>
    <row r="23" spans="2:20">
      <c r="B23" s="19">
        <v>0</v>
      </c>
      <c r="C23" s="19">
        <v>-7.0000000000000009</v>
      </c>
      <c r="D23" s="19">
        <f t="shared" si="0"/>
        <v>6</v>
      </c>
      <c r="E23" s="19">
        <v>5</v>
      </c>
      <c r="F23" s="19">
        <v>-1</v>
      </c>
      <c r="G23" s="19">
        <v>-11</v>
      </c>
      <c r="H23" s="19">
        <f t="shared" si="1"/>
        <v>6</v>
      </c>
      <c r="I23" s="19">
        <v>1</v>
      </c>
      <c r="J23" s="19">
        <v>-5</v>
      </c>
      <c r="P23" s="31"/>
      <c r="T23" s="31"/>
    </row>
    <row r="24" spans="2:20">
      <c r="B24" s="19">
        <v>1</v>
      </c>
      <c r="C24" s="19">
        <v>-2</v>
      </c>
      <c r="D24" s="19">
        <f t="shared" si="0"/>
        <v>5</v>
      </c>
      <c r="E24" s="19">
        <v>9</v>
      </c>
      <c r="F24" s="19">
        <v>4</v>
      </c>
      <c r="G24" s="19">
        <v>-19</v>
      </c>
      <c r="H24" s="19">
        <f t="shared" si="1"/>
        <v>4.9999999999999982</v>
      </c>
      <c r="I24" s="19">
        <v>-8</v>
      </c>
      <c r="J24" s="19">
        <v>-14.000000000000002</v>
      </c>
      <c r="P24" s="31"/>
      <c r="T24" s="31"/>
    </row>
    <row r="25" spans="2:20">
      <c r="B25" s="19">
        <v>2</v>
      </c>
      <c r="C25" s="19">
        <v>-1</v>
      </c>
      <c r="D25" s="19">
        <f t="shared" si="0"/>
        <v>6</v>
      </c>
      <c r="E25" s="19">
        <v>11</v>
      </c>
      <c r="F25" s="19">
        <v>5</v>
      </c>
      <c r="G25" s="19">
        <v>-11</v>
      </c>
      <c r="H25" s="19">
        <f t="shared" si="1"/>
        <v>6</v>
      </c>
      <c r="I25" s="19">
        <v>1</v>
      </c>
      <c r="J25" s="19">
        <v>-5</v>
      </c>
      <c r="P25" s="31"/>
      <c r="T25" s="31"/>
    </row>
    <row r="26" spans="2:20">
      <c r="B26" s="19">
        <v>3</v>
      </c>
      <c r="C26" s="19">
        <v>3</v>
      </c>
      <c r="D26" s="19">
        <f t="shared" si="0"/>
        <v>6</v>
      </c>
      <c r="E26" s="19">
        <v>15</v>
      </c>
      <c r="F26" s="19">
        <v>9</v>
      </c>
      <c r="G26" s="19">
        <v>-28.999999999999996</v>
      </c>
      <c r="H26" s="19">
        <f t="shared" si="1"/>
        <v>6.9999999999999964</v>
      </c>
      <c r="I26" s="19">
        <v>-16</v>
      </c>
      <c r="J26" s="19">
        <v>-22</v>
      </c>
      <c r="P26" s="31"/>
      <c r="T26" s="31"/>
    </row>
    <row r="27" spans="2:20">
      <c r="B27" s="19">
        <v>4</v>
      </c>
      <c r="C27" s="19">
        <v>2</v>
      </c>
      <c r="D27" s="19">
        <f t="shared" si="0"/>
        <v>7</v>
      </c>
      <c r="E27" s="19">
        <v>15</v>
      </c>
      <c r="F27" s="19">
        <v>8</v>
      </c>
      <c r="G27" s="19">
        <v>-32</v>
      </c>
      <c r="H27" s="19">
        <f t="shared" si="1"/>
        <v>6</v>
      </c>
      <c r="I27" s="19">
        <v>-19</v>
      </c>
      <c r="J27" s="19">
        <v>-26</v>
      </c>
      <c r="P27" s="31"/>
      <c r="T27" s="31"/>
    </row>
    <row r="28" spans="2:20">
      <c r="B28" s="19">
        <v>5</v>
      </c>
      <c r="C28" s="19">
        <v>4</v>
      </c>
      <c r="D28" s="19">
        <f t="shared" si="0"/>
        <v>6</v>
      </c>
      <c r="E28" s="19">
        <v>17</v>
      </c>
      <c r="F28" s="19">
        <v>11</v>
      </c>
      <c r="G28" s="19">
        <v>-32</v>
      </c>
      <c r="H28" s="19">
        <f t="shared" si="1"/>
        <v>7</v>
      </c>
      <c r="I28" s="19">
        <v>-19</v>
      </c>
      <c r="J28" s="19">
        <v>-25</v>
      </c>
      <c r="P28" s="31"/>
      <c r="T28" s="31"/>
    </row>
    <row r="29" spans="2:20">
      <c r="B29" s="19">
        <v>6</v>
      </c>
      <c r="C29" s="19">
        <v>7.0000000000000009</v>
      </c>
      <c r="D29" s="19">
        <f t="shared" si="0"/>
        <v>7</v>
      </c>
      <c r="E29" s="19">
        <v>20</v>
      </c>
      <c r="F29" s="19">
        <v>13</v>
      </c>
      <c r="G29" s="19">
        <v>-30</v>
      </c>
      <c r="H29" s="19">
        <f t="shared" si="1"/>
        <v>7</v>
      </c>
      <c r="I29" s="19">
        <v>-16</v>
      </c>
      <c r="J29" s="19">
        <v>-23</v>
      </c>
      <c r="P29" s="31"/>
      <c r="T29" s="31"/>
    </row>
    <row r="30" spans="2:20">
      <c r="B30" s="19">
        <v>7</v>
      </c>
      <c r="C30" s="19">
        <v>7.0000000000000009</v>
      </c>
      <c r="D30" s="19">
        <f t="shared" si="0"/>
        <v>6.9999999999999982</v>
      </c>
      <c r="E30" s="19">
        <v>21</v>
      </c>
      <c r="F30" s="19">
        <v>14.000000000000002</v>
      </c>
      <c r="G30" s="19">
        <v>-28.000000000000004</v>
      </c>
      <c r="H30" s="19">
        <f t="shared" si="1"/>
        <v>6.0000000000000036</v>
      </c>
      <c r="I30" s="19">
        <v>-15</v>
      </c>
      <c r="J30" s="19">
        <v>-22</v>
      </c>
      <c r="P30" s="31"/>
      <c r="T30" s="31"/>
    </row>
    <row r="31" spans="2:20">
      <c r="B31" s="19">
        <v>8</v>
      </c>
      <c r="C31" s="19">
        <v>6</v>
      </c>
      <c r="D31" s="19">
        <f t="shared" si="0"/>
        <v>7</v>
      </c>
      <c r="E31" s="19">
        <v>20</v>
      </c>
      <c r="F31" s="19">
        <v>13</v>
      </c>
      <c r="G31" s="19">
        <v>-34</v>
      </c>
      <c r="H31" s="19">
        <f t="shared" si="1"/>
        <v>7</v>
      </c>
      <c r="I31" s="19">
        <v>-20</v>
      </c>
      <c r="J31" s="19">
        <v>-27</v>
      </c>
      <c r="P31" s="31"/>
      <c r="T31" s="31"/>
    </row>
    <row r="32" spans="2:20">
      <c r="B32" s="19">
        <v>9</v>
      </c>
      <c r="C32" s="19">
        <v>6</v>
      </c>
      <c r="D32" s="19">
        <f t="shared" si="0"/>
        <v>7</v>
      </c>
      <c r="E32" s="19">
        <v>20</v>
      </c>
      <c r="F32" s="19">
        <v>13</v>
      </c>
      <c r="G32" s="19">
        <v>-38</v>
      </c>
      <c r="H32" s="19">
        <f t="shared" si="1"/>
        <v>7</v>
      </c>
      <c r="I32" s="19">
        <v>-25</v>
      </c>
      <c r="J32" s="19">
        <v>-31</v>
      </c>
      <c r="P32" s="31"/>
      <c r="T32" s="31"/>
    </row>
    <row r="33" spans="2:20">
      <c r="B33" s="19">
        <v>10</v>
      </c>
      <c r="C33" s="19">
        <v>3</v>
      </c>
      <c r="D33" s="19">
        <f t="shared" si="0"/>
        <v>7</v>
      </c>
      <c r="E33" s="19">
        <v>17</v>
      </c>
      <c r="F33" s="19">
        <v>10</v>
      </c>
      <c r="G33" s="19">
        <v>-43</v>
      </c>
      <c r="H33" s="19">
        <f t="shared" si="1"/>
        <v>7</v>
      </c>
      <c r="I33" s="19">
        <v>-30</v>
      </c>
      <c r="J33" s="19">
        <v>-36</v>
      </c>
      <c r="P33" s="31"/>
      <c r="T33" s="31"/>
    </row>
    <row r="34" spans="2:20">
      <c r="B34" s="19">
        <v>11</v>
      </c>
      <c r="C34" s="19">
        <v>0</v>
      </c>
      <c r="D34" s="19">
        <f t="shared" si="0"/>
        <v>6</v>
      </c>
      <c r="E34" s="19">
        <v>12</v>
      </c>
      <c r="F34" s="19">
        <v>6</v>
      </c>
      <c r="G34" s="19">
        <v>-41</v>
      </c>
      <c r="H34" s="19">
        <f t="shared" si="1"/>
        <v>7</v>
      </c>
      <c r="I34" s="19">
        <v>-28.000000000000004</v>
      </c>
      <c r="J34" s="19">
        <v>-34</v>
      </c>
      <c r="P34" s="31"/>
      <c r="T34" s="31"/>
    </row>
    <row r="35" spans="2:20">
      <c r="B35" s="19">
        <v>12</v>
      </c>
      <c r="C35" s="19">
        <v>1</v>
      </c>
      <c r="D35" s="19">
        <f t="shared" si="0"/>
        <v>7.0000000000000009</v>
      </c>
      <c r="E35" s="19">
        <v>14.000000000000002</v>
      </c>
      <c r="F35" s="19">
        <v>7.0000000000000009</v>
      </c>
      <c r="G35" s="19">
        <v>-39</v>
      </c>
      <c r="H35" s="19">
        <f t="shared" si="1"/>
        <v>7</v>
      </c>
      <c r="I35" s="19">
        <v>-25</v>
      </c>
      <c r="J35" s="19">
        <v>-32</v>
      </c>
      <c r="P35" s="31"/>
      <c r="T35" s="31"/>
    </row>
    <row r="36" spans="2:20">
      <c r="B36" s="19">
        <v>13</v>
      </c>
      <c r="C36" s="19">
        <v>2</v>
      </c>
      <c r="D36" s="19">
        <f t="shared" si="0"/>
        <v>7</v>
      </c>
      <c r="E36" s="19">
        <v>16</v>
      </c>
      <c r="F36" s="19">
        <v>9</v>
      </c>
      <c r="G36" s="19">
        <v>-44</v>
      </c>
      <c r="H36" s="19">
        <f t="shared" si="1"/>
        <v>7</v>
      </c>
      <c r="I36" s="19">
        <v>-30</v>
      </c>
      <c r="J36" s="19">
        <v>-37</v>
      </c>
      <c r="P36" s="31"/>
      <c r="T36" s="31"/>
    </row>
    <row r="37" spans="2:20">
      <c r="B37" s="19">
        <v>14</v>
      </c>
      <c r="C37" s="19">
        <v>4</v>
      </c>
      <c r="D37" s="19">
        <f t="shared" si="0"/>
        <v>7</v>
      </c>
      <c r="E37" s="19">
        <v>19</v>
      </c>
      <c r="F37" s="19">
        <v>12</v>
      </c>
      <c r="G37" s="19">
        <v>-38</v>
      </c>
      <c r="H37" s="19">
        <f t="shared" si="1"/>
        <v>8</v>
      </c>
      <c r="I37" s="19">
        <v>-23</v>
      </c>
      <c r="J37" s="19">
        <v>-30</v>
      </c>
      <c r="P37" s="31"/>
      <c r="T37" s="31"/>
    </row>
    <row r="38" spans="2:20">
      <c r="B38" s="20">
        <v>15</v>
      </c>
      <c r="C38" s="20">
        <v>8</v>
      </c>
      <c r="D38" s="20">
        <f t="shared" si="0"/>
        <v>7</v>
      </c>
      <c r="E38" s="20">
        <v>23</v>
      </c>
      <c r="F38" s="20">
        <v>16</v>
      </c>
      <c r="G38" s="20">
        <v>-39</v>
      </c>
      <c r="H38" s="20">
        <f t="shared" si="1"/>
        <v>7</v>
      </c>
      <c r="I38" s="20">
        <v>-24</v>
      </c>
      <c r="J38" s="20">
        <v>-32</v>
      </c>
      <c r="P38" s="31"/>
      <c r="T38" s="31"/>
    </row>
    <row r="42" spans="2:20">
      <c r="B42" s="28"/>
      <c r="C42" s="28"/>
      <c r="D42" s="29"/>
      <c r="E42" s="28"/>
      <c r="F42" s="28"/>
      <c r="G42" s="29"/>
      <c r="H42" s="29"/>
      <c r="I42" s="28"/>
      <c r="J42" s="28"/>
    </row>
    <row r="43" spans="2:20">
      <c r="F43" s="31"/>
      <c r="J43" s="31"/>
    </row>
    <row r="44" spans="2:20">
      <c r="F44" s="31"/>
      <c r="J44" s="31"/>
    </row>
    <row r="45" spans="2:20">
      <c r="F45" s="31"/>
      <c r="J45" s="31"/>
    </row>
    <row r="46" spans="2:20">
      <c r="F46" s="31"/>
      <c r="J46" s="31"/>
    </row>
    <row r="47" spans="2:20">
      <c r="F47" s="31"/>
      <c r="J47" s="31"/>
    </row>
    <row r="48" spans="2:20">
      <c r="F48" s="31"/>
      <c r="J48" s="31"/>
    </row>
    <row r="49" spans="6:10">
      <c r="F49" s="31"/>
      <c r="J49" s="31"/>
    </row>
    <row r="50" spans="6:10">
      <c r="F50" s="31"/>
      <c r="J50" s="31"/>
    </row>
    <row r="51" spans="6:10">
      <c r="F51" s="31"/>
      <c r="J51" s="31"/>
    </row>
    <row r="52" spans="6:10">
      <c r="F52" s="31"/>
      <c r="J52" s="31"/>
    </row>
    <row r="53" spans="6:10">
      <c r="F53" s="31"/>
      <c r="J53" s="31"/>
    </row>
    <row r="54" spans="6:10">
      <c r="F54" s="31"/>
      <c r="J54" s="31"/>
    </row>
    <row r="55" spans="6:10">
      <c r="F55" s="31"/>
      <c r="J55" s="31"/>
    </row>
    <row r="56" spans="6:10">
      <c r="F56" s="31"/>
      <c r="J56" s="31"/>
    </row>
    <row r="57" spans="6:10">
      <c r="F57" s="31"/>
      <c r="J57" s="31"/>
    </row>
    <row r="58" spans="6:10">
      <c r="F58" s="31"/>
      <c r="J58" s="31"/>
    </row>
    <row r="59" spans="6:10">
      <c r="F59" s="31"/>
      <c r="J59" s="31"/>
    </row>
    <row r="60" spans="6:10">
      <c r="F60" s="31"/>
      <c r="J60" s="31"/>
    </row>
    <row r="61" spans="6:10">
      <c r="F61" s="31"/>
      <c r="J61" s="31"/>
    </row>
    <row r="62" spans="6:10">
      <c r="F62" s="31"/>
      <c r="J62" s="31"/>
    </row>
    <row r="63" spans="6:10">
      <c r="F63" s="31"/>
      <c r="J63" s="31"/>
    </row>
    <row r="64" spans="6:10">
      <c r="F64" s="31"/>
      <c r="J64" s="31"/>
    </row>
    <row r="65" spans="6:10">
      <c r="F65" s="31"/>
      <c r="J65" s="31"/>
    </row>
    <row r="66" spans="6:10">
      <c r="F66" s="31"/>
      <c r="J66" s="31"/>
    </row>
    <row r="67" spans="6:10">
      <c r="F67" s="31"/>
      <c r="J67" s="31"/>
    </row>
    <row r="68" spans="6:10">
      <c r="F68" s="31"/>
      <c r="J68" s="31"/>
    </row>
    <row r="69" spans="6:10">
      <c r="F69" s="31"/>
      <c r="J69" s="31"/>
    </row>
    <row r="70" spans="6:10">
      <c r="F70" s="31"/>
      <c r="J70" s="31"/>
    </row>
    <row r="71" spans="6:10">
      <c r="F71" s="31"/>
      <c r="J71" s="31"/>
    </row>
    <row r="72" spans="6:10">
      <c r="F72" s="31"/>
      <c r="J72" s="31"/>
    </row>
    <row r="73" spans="6:10">
      <c r="F73" s="31"/>
      <c r="J73" s="31"/>
    </row>
  </sheetData>
  <mergeCells count="4">
    <mergeCell ref="B1:N1"/>
    <mergeCell ref="B2:N2"/>
    <mergeCell ref="B3:N3"/>
    <mergeCell ref="B4:N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4" zoomScale="60" zoomScaleNormal="60" workbookViewId="0">
      <selection activeCell="H39" sqref="H39"/>
    </sheetView>
  </sheetViews>
  <sheetFormatPr baseColWidth="10" defaultColWidth="11.5" defaultRowHeight="15"/>
  <cols>
    <col min="1" max="1" width="11.5" style="3"/>
    <col min="2" max="2" width="16" style="3" customWidth="1"/>
    <col min="3" max="16384" width="11.5" style="3"/>
  </cols>
  <sheetData>
    <row r="1" spans="1:12">
      <c r="A1" s="2" t="s">
        <v>81</v>
      </c>
      <c r="B1" s="56" t="s">
        <v>92</v>
      </c>
      <c r="C1" s="56"/>
      <c r="D1" s="56"/>
      <c r="E1" s="56"/>
      <c r="F1" s="56"/>
      <c r="G1" s="56"/>
      <c r="H1" s="56"/>
      <c r="I1" s="56"/>
      <c r="J1" s="56"/>
      <c r="K1" s="56"/>
      <c r="L1" s="56"/>
    </row>
    <row r="2" spans="1:12">
      <c r="A2" s="2" t="s">
        <v>82</v>
      </c>
      <c r="B2" s="56" t="s">
        <v>93</v>
      </c>
      <c r="C2" s="56"/>
      <c r="D2" s="56"/>
      <c r="E2" s="56"/>
      <c r="F2" s="56"/>
      <c r="G2" s="56"/>
      <c r="H2" s="56"/>
      <c r="I2" s="56"/>
      <c r="J2" s="56"/>
      <c r="K2" s="56"/>
      <c r="L2" s="56"/>
    </row>
    <row r="3" spans="1:12" ht="16.25" customHeight="1">
      <c r="A3" s="7" t="s">
        <v>87</v>
      </c>
      <c r="B3" s="57" t="s">
        <v>94</v>
      </c>
      <c r="C3" s="57"/>
      <c r="D3" s="57"/>
      <c r="E3" s="57"/>
      <c r="F3" s="57"/>
      <c r="G3" s="57"/>
      <c r="H3" s="57"/>
      <c r="I3" s="57"/>
      <c r="J3" s="57"/>
      <c r="K3" s="57"/>
      <c r="L3" s="57"/>
    </row>
    <row r="4" spans="1:12">
      <c r="A4" s="2" t="s">
        <v>88</v>
      </c>
      <c r="B4" s="56" t="s">
        <v>86</v>
      </c>
      <c r="C4" s="56"/>
      <c r="D4" s="56"/>
      <c r="E4" s="56"/>
      <c r="F4" s="56"/>
      <c r="G4" s="56"/>
      <c r="H4" s="56"/>
      <c r="I4" s="56"/>
      <c r="J4" s="56"/>
      <c r="K4" s="56"/>
      <c r="L4" s="56"/>
    </row>
    <row r="7" spans="1:12" ht="45">
      <c r="B7" s="22" t="s">
        <v>55</v>
      </c>
      <c r="C7" s="22" t="s">
        <v>48</v>
      </c>
      <c r="D7" s="22" t="s">
        <v>49</v>
      </c>
      <c r="E7" s="22" t="s">
        <v>51</v>
      </c>
      <c r="F7" s="22" t="s">
        <v>50</v>
      </c>
      <c r="G7" s="22" t="s">
        <v>53</v>
      </c>
      <c r="H7" s="22" t="s">
        <v>54</v>
      </c>
      <c r="I7" s="22" t="s">
        <v>77</v>
      </c>
    </row>
    <row r="8" spans="1:12">
      <c r="B8" s="23">
        <v>-1</v>
      </c>
      <c r="C8" s="24">
        <v>-3.8299999999999998E-6</v>
      </c>
      <c r="D8" s="24">
        <v>-2.3700000000000002E-6</v>
      </c>
      <c r="E8" s="24">
        <v>4.46E-7</v>
      </c>
      <c r="F8" s="24">
        <v>-2.1299999999999999E-6</v>
      </c>
      <c r="G8" s="24">
        <v>-9.4300000000000001E-7</v>
      </c>
      <c r="H8" s="24">
        <v>5.7700000000000004E-7</v>
      </c>
      <c r="I8" s="24">
        <v>8.49E-6</v>
      </c>
    </row>
    <row r="9" spans="1:12">
      <c r="B9" s="19">
        <v>0</v>
      </c>
      <c r="C9" s="25">
        <v>-2.1079140000000001</v>
      </c>
      <c r="D9" s="25">
        <v>0.15336369999999999</v>
      </c>
      <c r="E9" s="25">
        <v>-1.2683979999999999</v>
      </c>
      <c r="F9" s="25">
        <v>5.6976829999999996</v>
      </c>
      <c r="G9" s="25">
        <v>-0.97448639999999997</v>
      </c>
      <c r="H9" s="25">
        <v>-2.0428000000000002</v>
      </c>
      <c r="I9" s="25">
        <v>-16.08755</v>
      </c>
    </row>
    <row r="10" spans="1:12">
      <c r="B10" s="19">
        <v>1</v>
      </c>
      <c r="C10" s="25">
        <v>8.3044849999999997</v>
      </c>
      <c r="D10" s="25">
        <v>-1.7197290000000001</v>
      </c>
      <c r="E10" s="25">
        <v>-4.8128349999999998</v>
      </c>
      <c r="F10" s="25">
        <v>6.1781829999999998</v>
      </c>
      <c r="G10" s="25">
        <v>-0.55947780000000003</v>
      </c>
      <c r="H10" s="25">
        <v>-8.9984300000000003E-2</v>
      </c>
      <c r="I10" s="25">
        <v>-42.253500000000003</v>
      </c>
    </row>
    <row r="11" spans="1:12">
      <c r="B11" s="19">
        <v>2</v>
      </c>
      <c r="C11" s="25">
        <v>12.07841</v>
      </c>
      <c r="D11" s="25">
        <v>-6.3813269999999997</v>
      </c>
      <c r="E11" s="25">
        <v>1.973015</v>
      </c>
      <c r="F11" s="25">
        <v>6.5876060000000001</v>
      </c>
      <c r="G11" s="25">
        <v>-3.1584729999999999</v>
      </c>
      <c r="H11" s="25">
        <v>-2.1656240000000002</v>
      </c>
      <c r="I11" s="25">
        <v>-15.247</v>
      </c>
    </row>
    <row r="12" spans="1:12">
      <c r="B12" s="19">
        <v>3</v>
      </c>
      <c r="C12" s="25">
        <v>21.62846</v>
      </c>
      <c r="D12" s="25">
        <v>-10.89687</v>
      </c>
      <c r="E12" s="25">
        <v>-3.3674119999999998</v>
      </c>
      <c r="F12" s="25">
        <v>2.5716380000000001</v>
      </c>
      <c r="G12" s="25">
        <v>0.15000440000000001</v>
      </c>
      <c r="H12" s="25">
        <v>-0.78492110000000004</v>
      </c>
      <c r="I12" s="25">
        <v>-69.369829999999993</v>
      </c>
    </row>
    <row r="13" spans="1:12">
      <c r="B13" s="19">
        <v>4</v>
      </c>
      <c r="C13" s="25">
        <v>18.824750000000002</v>
      </c>
      <c r="D13" s="25">
        <v>-0.71781399999999995</v>
      </c>
      <c r="E13" s="25">
        <v>-0.73474459999999997</v>
      </c>
      <c r="F13" s="25">
        <v>3.685629</v>
      </c>
      <c r="G13" s="25">
        <v>-0.3492498</v>
      </c>
      <c r="H13" s="25">
        <v>1.021258</v>
      </c>
      <c r="I13" s="25">
        <v>-79.555869999999999</v>
      </c>
    </row>
    <row r="14" spans="1:12">
      <c r="B14" s="19">
        <v>5</v>
      </c>
      <c r="C14" s="25">
        <v>25.10473</v>
      </c>
      <c r="D14" s="25">
        <v>-9.7155629999999995</v>
      </c>
      <c r="E14" s="25">
        <v>2.5129090000000001</v>
      </c>
      <c r="F14" s="25">
        <v>10.485239999999999</v>
      </c>
      <c r="G14" s="25">
        <v>-1.5366789999999999</v>
      </c>
      <c r="H14" s="25">
        <v>1.3488830000000001</v>
      </c>
      <c r="I14" s="25">
        <v>-78.549319999999994</v>
      </c>
    </row>
    <row r="15" spans="1:12">
      <c r="B15" s="19">
        <v>6</v>
      </c>
      <c r="C15" s="25">
        <v>31.15521</v>
      </c>
      <c r="D15" s="25">
        <v>-2.0965980000000002</v>
      </c>
      <c r="E15" s="25">
        <v>5.9749569999999999</v>
      </c>
      <c r="F15" s="25">
        <v>3.1691720000000001</v>
      </c>
      <c r="G15" s="25">
        <v>1.0806089999999999</v>
      </c>
      <c r="H15" s="25">
        <v>1.329167</v>
      </c>
      <c r="I15" s="25">
        <v>-71.303640000000001</v>
      </c>
    </row>
    <row r="16" spans="1:12">
      <c r="B16" s="19">
        <v>7</v>
      </c>
      <c r="C16" s="25">
        <v>32.012839999999997</v>
      </c>
      <c r="D16" s="25">
        <v>-1.139086</v>
      </c>
      <c r="E16" s="25">
        <v>9.0034679999999998</v>
      </c>
      <c r="F16" s="25">
        <v>6.4382229999999998</v>
      </c>
      <c r="G16" s="25">
        <v>0.92760560000000003</v>
      </c>
      <c r="H16" s="25">
        <v>1.198588</v>
      </c>
      <c r="I16" s="25">
        <v>-66.664420000000007</v>
      </c>
    </row>
    <row r="17" spans="2:9">
      <c r="B17" s="19">
        <v>8</v>
      </c>
      <c r="C17" s="25">
        <v>30.193570000000001</v>
      </c>
      <c r="D17" s="25">
        <v>0.73893500000000001</v>
      </c>
      <c r="E17" s="25">
        <v>5.423718</v>
      </c>
      <c r="F17" s="25">
        <v>3.6273780000000002</v>
      </c>
      <c r="G17" s="25">
        <v>0.82908340000000003</v>
      </c>
      <c r="H17" s="25">
        <v>0.62747059999999999</v>
      </c>
      <c r="I17" s="25">
        <v>-83.557000000000002</v>
      </c>
    </row>
    <row r="18" spans="2:9">
      <c r="B18" s="19">
        <v>9</v>
      </c>
      <c r="C18" s="25">
        <v>29.997219999999999</v>
      </c>
      <c r="D18" s="25">
        <v>6.4174170000000004</v>
      </c>
      <c r="E18" s="25">
        <v>14.736739999999999</v>
      </c>
      <c r="F18" s="25">
        <v>6.2923790000000004</v>
      </c>
      <c r="G18" s="25">
        <v>-0.38810440000000002</v>
      </c>
      <c r="H18" s="25">
        <v>0.1584498</v>
      </c>
      <c r="I18" s="25">
        <v>-96.750690000000006</v>
      </c>
    </row>
    <row r="19" spans="2:9">
      <c r="B19" s="19">
        <v>10</v>
      </c>
      <c r="C19" s="25">
        <v>22.688089999999999</v>
      </c>
      <c r="D19" s="25">
        <v>-0.51115659999999996</v>
      </c>
      <c r="E19" s="25">
        <v>13.52304</v>
      </c>
      <c r="F19" s="25">
        <v>8.8855950000000004</v>
      </c>
      <c r="G19" s="25">
        <v>-1.9220299999999999</v>
      </c>
      <c r="H19" s="25">
        <v>-0.26951730000000002</v>
      </c>
      <c r="I19" s="25">
        <v>-112.7281</v>
      </c>
    </row>
    <row r="20" spans="2:9">
      <c r="B20" s="19">
        <v>11</v>
      </c>
      <c r="C20" s="25">
        <v>13.245039999999999</v>
      </c>
      <c r="D20" s="25">
        <v>-2.1166100000000001</v>
      </c>
      <c r="E20" s="25">
        <v>16.92633</v>
      </c>
      <c r="F20" s="25">
        <v>6.5759720000000002</v>
      </c>
      <c r="G20" s="25">
        <v>-1.109691</v>
      </c>
      <c r="H20" s="25">
        <v>0.84939439999999999</v>
      </c>
      <c r="I20" s="25">
        <v>-106.206</v>
      </c>
    </row>
    <row r="21" spans="2:9">
      <c r="B21" s="19">
        <v>12</v>
      </c>
      <c r="C21" s="25">
        <v>17.04278</v>
      </c>
      <c r="D21" s="25">
        <v>-2.8670369999999998</v>
      </c>
      <c r="E21" s="25">
        <v>12.04222</v>
      </c>
      <c r="F21" s="25">
        <v>0.4738214</v>
      </c>
      <c r="G21" s="25">
        <v>-0.56857009999999997</v>
      </c>
      <c r="H21" s="25">
        <v>-0.269565</v>
      </c>
      <c r="I21" s="25">
        <v>-98.483509999999995</v>
      </c>
    </row>
    <row r="22" spans="2:9">
      <c r="B22" s="19">
        <v>13</v>
      </c>
      <c r="C22" s="25">
        <v>20.774760000000001</v>
      </c>
      <c r="D22" s="25">
        <v>-5.8438290000000004</v>
      </c>
      <c r="E22" s="25">
        <v>12.07891</v>
      </c>
      <c r="F22" s="25">
        <v>-5.5089589999999999</v>
      </c>
      <c r="G22" s="25">
        <v>-0.60250570000000003</v>
      </c>
      <c r="H22" s="25">
        <v>1.8842319999999999</v>
      </c>
      <c r="I22" s="25">
        <v>-114.7804</v>
      </c>
    </row>
    <row r="23" spans="2:9">
      <c r="B23" s="19">
        <v>14</v>
      </c>
      <c r="C23" s="25">
        <v>26.858429999999998</v>
      </c>
      <c r="D23" s="25">
        <v>-1.8855310000000001</v>
      </c>
      <c r="E23" s="25">
        <v>9.6275220000000008</v>
      </c>
      <c r="F23" s="25">
        <v>-7.9811880000000004</v>
      </c>
      <c r="G23" s="25">
        <v>0.55885030000000002</v>
      </c>
      <c r="H23" s="25">
        <v>1.1878839999999999</v>
      </c>
      <c r="I23" s="25">
        <v>-93.362300000000005</v>
      </c>
    </row>
    <row r="24" spans="2:9">
      <c r="B24" s="20">
        <v>15</v>
      </c>
      <c r="C24" s="26">
        <v>36.04815</v>
      </c>
      <c r="D24" s="26">
        <v>-10.34746</v>
      </c>
      <c r="E24" s="26">
        <v>9.3380849999999995</v>
      </c>
      <c r="F24" s="26">
        <v>-5.7954429999999997</v>
      </c>
      <c r="G24" s="26">
        <v>2.45066E-2</v>
      </c>
      <c r="H24" s="26">
        <v>1.70465</v>
      </c>
      <c r="I24" s="26">
        <v>-97.353139999999996</v>
      </c>
    </row>
  </sheetData>
  <mergeCells count="4">
    <mergeCell ref="B1:L1"/>
    <mergeCell ref="B2:L2"/>
    <mergeCell ref="B3:L3"/>
    <mergeCell ref="B4:L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C15" sqref="C15"/>
    </sheetView>
  </sheetViews>
  <sheetFormatPr baseColWidth="10" defaultColWidth="11.5" defaultRowHeight="15"/>
  <cols>
    <col min="1" max="2" width="11.5" style="1"/>
    <col min="3" max="3" width="45.1875" style="1" bestFit="1" customWidth="1"/>
    <col min="4" max="4" width="21.5" style="1" customWidth="1"/>
    <col min="5" max="5" width="15.8125" style="1" customWidth="1"/>
    <col min="6" max="6" width="18.375" style="1" customWidth="1"/>
    <col min="7" max="16384" width="11.5" style="1"/>
  </cols>
  <sheetData>
    <row r="1" spans="1:6">
      <c r="A1" s="2" t="s">
        <v>81</v>
      </c>
      <c r="B1" s="58" t="s">
        <v>107</v>
      </c>
      <c r="C1" s="58"/>
      <c r="D1" s="58"/>
      <c r="E1" s="58"/>
      <c r="F1" s="58"/>
    </row>
    <row r="2" spans="1:6">
      <c r="A2" s="2" t="s">
        <v>82</v>
      </c>
      <c r="B2" s="58" t="s">
        <v>76</v>
      </c>
      <c r="C2" s="58"/>
      <c r="D2" s="58"/>
      <c r="E2" s="58"/>
      <c r="F2" s="58"/>
    </row>
    <row r="3" spans="1:6">
      <c r="A3" s="2" t="s">
        <v>88</v>
      </c>
      <c r="B3" s="58" t="s">
        <v>86</v>
      </c>
      <c r="C3" s="58"/>
      <c r="D3" s="58"/>
      <c r="E3" s="58"/>
      <c r="F3" s="58"/>
    </row>
    <row r="4" spans="1:6">
      <c r="A4" s="2"/>
    </row>
    <row r="5" spans="1:6" ht="15.4" thickBot="1">
      <c r="B5" s="40"/>
      <c r="C5" s="40"/>
      <c r="D5" s="40"/>
      <c r="E5" s="40"/>
      <c r="F5" s="40"/>
    </row>
    <row r="6" spans="1:6" s="32" customFormat="1" ht="79.150000000000006" customHeight="1" thickTop="1">
      <c r="B6" s="37" t="s">
        <v>118</v>
      </c>
      <c r="C6" s="37" t="s">
        <v>119</v>
      </c>
      <c r="D6" s="47" t="s">
        <v>114</v>
      </c>
      <c r="E6" s="59" t="s">
        <v>115</v>
      </c>
      <c r="F6" s="59"/>
    </row>
    <row r="7" spans="1:6" s="32" customFormat="1" ht="49.05" customHeight="1" thickBot="1">
      <c r="B7" s="41"/>
      <c r="C7" s="42" t="s">
        <v>120</v>
      </c>
      <c r="D7" s="46" t="s">
        <v>116</v>
      </c>
      <c r="E7" s="46" t="s">
        <v>116</v>
      </c>
      <c r="F7" s="46" t="s">
        <v>117</v>
      </c>
    </row>
    <row r="8" spans="1:6" ht="15.4" thickTop="1">
      <c r="B8" s="36">
        <v>980400</v>
      </c>
      <c r="C8" s="1" t="s">
        <v>56</v>
      </c>
      <c r="D8" s="38">
        <v>5.1445629999999998</v>
      </c>
      <c r="E8" s="39">
        <v>38</v>
      </c>
      <c r="F8" s="39">
        <v>-51</v>
      </c>
    </row>
    <row r="9" spans="1:6">
      <c r="B9" s="36">
        <v>851712</v>
      </c>
      <c r="C9" s="1" t="s">
        <v>62</v>
      </c>
      <c r="D9" s="38">
        <v>4.0855030000000001</v>
      </c>
      <c r="E9" s="39">
        <v>46</v>
      </c>
      <c r="F9" s="39">
        <v>-18</v>
      </c>
    </row>
    <row r="10" spans="1:6">
      <c r="B10" s="36">
        <v>151800</v>
      </c>
      <c r="C10" s="1" t="s">
        <v>63</v>
      </c>
      <c r="D10" s="38">
        <v>0.23643130000000001</v>
      </c>
      <c r="E10" s="39">
        <v>39</v>
      </c>
      <c r="F10" s="39">
        <v>-126</v>
      </c>
    </row>
    <row r="11" spans="1:6">
      <c r="B11" s="36">
        <v>841290</v>
      </c>
      <c r="C11" s="1" t="s">
        <v>64</v>
      </c>
      <c r="D11" s="38">
        <v>0.18710769999999999</v>
      </c>
      <c r="E11" s="39">
        <v>39</v>
      </c>
      <c r="F11" s="39">
        <v>-24</v>
      </c>
    </row>
    <row r="12" spans="1:6">
      <c r="B12" s="36">
        <v>870310</v>
      </c>
      <c r="C12" s="1" t="s">
        <v>65</v>
      </c>
      <c r="D12" s="38">
        <v>0.13014039999999999</v>
      </c>
      <c r="E12" s="39">
        <v>33</v>
      </c>
      <c r="F12" s="39">
        <v>-65</v>
      </c>
    </row>
    <row r="13" spans="1:6">
      <c r="B13" s="36">
        <v>850423</v>
      </c>
      <c r="C13" s="1" t="s">
        <v>66</v>
      </c>
      <c r="D13" s="38">
        <v>0.1125506</v>
      </c>
      <c r="E13" s="39">
        <v>80</v>
      </c>
      <c r="F13" s="39">
        <v>-34</v>
      </c>
    </row>
    <row r="14" spans="1:6">
      <c r="B14" s="36">
        <v>850153</v>
      </c>
      <c r="C14" s="1" t="s">
        <v>67</v>
      </c>
      <c r="D14" s="38">
        <v>7.3620199999999997E-2</v>
      </c>
      <c r="E14" s="39">
        <v>91</v>
      </c>
      <c r="F14" s="39">
        <v>-2</v>
      </c>
    </row>
    <row r="15" spans="1:6">
      <c r="B15" s="36">
        <v>841869</v>
      </c>
      <c r="C15" s="1" t="s">
        <v>68</v>
      </c>
      <c r="D15" s="38">
        <v>5.9865599999999998E-2</v>
      </c>
      <c r="E15" s="39">
        <v>52</v>
      </c>
      <c r="F15" s="39">
        <v>-18</v>
      </c>
    </row>
    <row r="16" spans="1:6">
      <c r="B16" s="36">
        <v>860799</v>
      </c>
      <c r="C16" s="1" t="s">
        <v>69</v>
      </c>
      <c r="D16" s="38">
        <v>5.2404600000000003E-2</v>
      </c>
      <c r="E16" s="39">
        <v>41</v>
      </c>
      <c r="F16" s="39">
        <v>-38</v>
      </c>
    </row>
    <row r="17" spans="2:6">
      <c r="B17" s="36">
        <v>843139</v>
      </c>
      <c r="C17" s="1" t="s">
        <v>70</v>
      </c>
      <c r="D17" s="38">
        <v>5.2086100000000003E-2</v>
      </c>
      <c r="E17" s="39">
        <v>50</v>
      </c>
      <c r="F17" s="39">
        <v>-5</v>
      </c>
    </row>
    <row r="18" spans="2:6">
      <c r="B18" s="36">
        <v>300210</v>
      </c>
      <c r="C18" s="1" t="s">
        <v>71</v>
      </c>
      <c r="D18" s="38">
        <v>5.0089099999999998E-2</v>
      </c>
      <c r="E18" s="39">
        <v>35</v>
      </c>
      <c r="F18" s="39">
        <v>-13</v>
      </c>
    </row>
    <row r="19" spans="2:6">
      <c r="B19" s="36">
        <v>611012</v>
      </c>
      <c r="C19" s="1" t="s">
        <v>72</v>
      </c>
      <c r="D19" s="38">
        <v>4.5093899999999999E-2</v>
      </c>
      <c r="E19" s="39">
        <v>44</v>
      </c>
      <c r="F19" s="39">
        <v>-36</v>
      </c>
    </row>
    <row r="20" spans="2:6">
      <c r="B20" s="36">
        <v>842839</v>
      </c>
      <c r="C20" s="1" t="s">
        <v>73</v>
      </c>
      <c r="D20" s="38">
        <v>4.3023100000000002E-2</v>
      </c>
      <c r="E20" s="39">
        <v>43</v>
      </c>
      <c r="F20" s="39">
        <v>-17</v>
      </c>
    </row>
    <row r="21" spans="2:6">
      <c r="B21" s="36">
        <v>680293</v>
      </c>
      <c r="C21" s="1" t="s">
        <v>74</v>
      </c>
      <c r="D21" s="38">
        <v>4.2860200000000001E-2</v>
      </c>
      <c r="E21" s="39">
        <v>33</v>
      </c>
      <c r="F21" s="39">
        <v>-40</v>
      </c>
    </row>
    <row r="22" spans="2:6" ht="15.4" thickBot="1">
      <c r="B22" s="43">
        <v>730840</v>
      </c>
      <c r="C22" s="40" t="s">
        <v>75</v>
      </c>
      <c r="D22" s="44">
        <v>4.0169000000000003E-2</v>
      </c>
      <c r="E22" s="45">
        <v>35</v>
      </c>
      <c r="F22" s="45">
        <v>-88</v>
      </c>
    </row>
    <row r="23" spans="2:6" ht="15.4" thickTop="1"/>
  </sheetData>
  <mergeCells count="4">
    <mergeCell ref="B1:F1"/>
    <mergeCell ref="B2:F2"/>
    <mergeCell ref="B3:F3"/>
    <mergeCell ref="E6:F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topLeftCell="A19" zoomScale="85" zoomScaleNormal="85" workbookViewId="0">
      <selection activeCell="I45" sqref="I45"/>
    </sheetView>
  </sheetViews>
  <sheetFormatPr baseColWidth="10" defaultColWidth="11.5" defaultRowHeight="15"/>
  <cols>
    <col min="1" max="2" width="11.5" style="1"/>
    <col min="3" max="3" width="15.3125" style="36" customWidth="1"/>
    <col min="4" max="4" width="18.5" style="36" customWidth="1"/>
    <col min="5" max="5" width="11.5" style="36"/>
    <col min="6" max="16384" width="11.5" style="1"/>
  </cols>
  <sheetData>
    <row r="1" spans="1:13" ht="15.75" customHeight="1">
      <c r="A1" s="2" t="s">
        <v>81</v>
      </c>
      <c r="B1" s="58" t="s">
        <v>109</v>
      </c>
      <c r="C1" s="58"/>
      <c r="D1" s="58"/>
      <c r="E1" s="58"/>
      <c r="F1" s="58"/>
      <c r="G1" s="58"/>
      <c r="H1" s="58"/>
      <c r="I1" s="58"/>
      <c r="J1" s="58"/>
      <c r="K1" s="58"/>
      <c r="L1" s="58"/>
      <c r="M1" s="58"/>
    </row>
    <row r="2" spans="1:13">
      <c r="A2" s="2" t="s">
        <v>82</v>
      </c>
      <c r="B2" s="58" t="s">
        <v>95</v>
      </c>
      <c r="C2" s="58"/>
      <c r="D2" s="58"/>
      <c r="E2" s="58"/>
      <c r="F2" s="58"/>
      <c r="G2" s="58"/>
      <c r="H2" s="58"/>
      <c r="I2" s="58"/>
      <c r="J2" s="58"/>
      <c r="K2" s="58"/>
      <c r="L2" s="58"/>
      <c r="M2" s="58"/>
    </row>
    <row r="3" spans="1:13">
      <c r="A3" s="2" t="s">
        <v>83</v>
      </c>
      <c r="B3" s="58" t="s">
        <v>96</v>
      </c>
      <c r="C3" s="58"/>
      <c r="D3" s="58"/>
      <c r="E3" s="58"/>
      <c r="F3" s="58"/>
      <c r="G3" s="58"/>
      <c r="H3" s="58"/>
      <c r="I3" s="58"/>
      <c r="J3" s="58"/>
      <c r="K3" s="58"/>
      <c r="L3" s="58"/>
      <c r="M3" s="58"/>
    </row>
    <row r="4" spans="1:13">
      <c r="A4" s="2" t="s">
        <v>88</v>
      </c>
      <c r="B4" s="58" t="s">
        <v>86</v>
      </c>
      <c r="C4" s="58"/>
      <c r="D4" s="58"/>
      <c r="E4" s="58"/>
      <c r="F4" s="58"/>
      <c r="G4" s="58"/>
      <c r="H4" s="58"/>
      <c r="I4" s="58"/>
      <c r="J4" s="58"/>
      <c r="K4" s="58"/>
      <c r="L4" s="58"/>
      <c r="M4" s="58"/>
    </row>
    <row r="7" spans="1:13" ht="30">
      <c r="B7" s="11" t="s">
        <v>78</v>
      </c>
      <c r="C7" s="11" t="s">
        <v>48</v>
      </c>
      <c r="D7" s="11" t="s">
        <v>79</v>
      </c>
      <c r="E7" s="11" t="s">
        <v>77</v>
      </c>
    </row>
    <row r="8" spans="1:13">
      <c r="B8" s="8" t="s">
        <v>0</v>
      </c>
      <c r="C8" s="33">
        <v>30.97034</v>
      </c>
      <c r="D8" s="33"/>
      <c r="E8" s="33">
        <v>33.559480000000001</v>
      </c>
    </row>
    <row r="9" spans="1:13">
      <c r="B9" s="9" t="s">
        <v>1</v>
      </c>
      <c r="C9" s="34">
        <v>30.781659999999999</v>
      </c>
      <c r="D9" s="34"/>
      <c r="E9" s="34">
        <v>33.37959</v>
      </c>
    </row>
    <row r="10" spans="1:13">
      <c r="B10" s="9" t="s">
        <v>2</v>
      </c>
      <c r="C10" s="34">
        <v>30.687719999999999</v>
      </c>
      <c r="D10" s="34"/>
      <c r="E10" s="34">
        <v>33.457030000000003</v>
      </c>
    </row>
    <row r="11" spans="1:13">
      <c r="B11" s="9" t="s">
        <v>3</v>
      </c>
      <c r="C11" s="34">
        <v>30.941130000000001</v>
      </c>
      <c r="D11" s="34"/>
      <c r="E11" s="34">
        <v>33.77966</v>
      </c>
    </row>
    <row r="12" spans="1:13">
      <c r="B12" s="9" t="s">
        <v>4</v>
      </c>
      <c r="C12" s="34">
        <v>30.61551</v>
      </c>
      <c r="D12" s="34"/>
      <c r="E12" s="34">
        <v>34.244750000000003</v>
      </c>
    </row>
    <row r="13" spans="1:13">
      <c r="B13" s="9" t="s">
        <v>5</v>
      </c>
      <c r="C13" s="34">
        <v>30.317160000000001</v>
      </c>
      <c r="D13" s="34"/>
      <c r="E13" s="34">
        <v>34.835349999999998</v>
      </c>
    </row>
    <row r="14" spans="1:13">
      <c r="B14" s="9" t="s">
        <v>6</v>
      </c>
      <c r="C14" s="34">
        <v>31.65943</v>
      </c>
      <c r="D14" s="34"/>
      <c r="E14" s="34">
        <v>35.968319999999999</v>
      </c>
    </row>
    <row r="15" spans="1:13">
      <c r="B15" s="9" t="s">
        <v>7</v>
      </c>
      <c r="C15" s="34">
        <v>32.392870000000002</v>
      </c>
      <c r="D15" s="34"/>
      <c r="E15" s="34">
        <v>36.329239999999999</v>
      </c>
    </row>
    <row r="16" spans="1:13">
      <c r="B16" s="9" t="s">
        <v>8</v>
      </c>
      <c r="C16" s="34">
        <v>32.8474</v>
      </c>
      <c r="D16" s="34"/>
      <c r="E16" s="34">
        <v>36.796439999999997</v>
      </c>
    </row>
    <row r="17" spans="2:5">
      <c r="B17" s="9" t="s">
        <v>9</v>
      </c>
      <c r="C17" s="34">
        <v>34.731729999999999</v>
      </c>
      <c r="D17" s="34"/>
      <c r="E17" s="34">
        <v>37.515599999999999</v>
      </c>
    </row>
    <row r="18" spans="2:5">
      <c r="B18" s="9" t="s">
        <v>10</v>
      </c>
      <c r="C18" s="34">
        <v>36.372019999999999</v>
      </c>
      <c r="D18" s="34"/>
      <c r="E18" s="34">
        <v>38.873620000000003</v>
      </c>
    </row>
    <row r="19" spans="2:5">
      <c r="B19" s="9" t="s">
        <v>11</v>
      </c>
      <c r="C19" s="34">
        <v>38.982990000000001</v>
      </c>
      <c r="D19" s="34"/>
      <c r="E19" s="34">
        <v>40.06615</v>
      </c>
    </row>
    <row r="20" spans="2:5">
      <c r="B20" s="9" t="s">
        <v>12</v>
      </c>
      <c r="C20" s="34">
        <v>41.59196</v>
      </c>
      <c r="D20" s="34"/>
      <c r="E20" s="34">
        <v>42.159260000000003</v>
      </c>
    </row>
    <row r="21" spans="2:5">
      <c r="B21" s="9" t="s">
        <v>13</v>
      </c>
      <c r="C21" s="34">
        <v>42.24568</v>
      </c>
      <c r="D21" s="34"/>
      <c r="E21" s="34">
        <v>43.845370000000003</v>
      </c>
    </row>
    <row r="22" spans="2:5">
      <c r="B22" s="9" t="s">
        <v>14</v>
      </c>
      <c r="C22" s="34">
        <v>43.934579999999997</v>
      </c>
      <c r="D22" s="34"/>
      <c r="E22" s="34">
        <v>45.782530000000001</v>
      </c>
    </row>
    <row r="23" spans="2:5">
      <c r="B23" s="9" t="s">
        <v>15</v>
      </c>
      <c r="C23" s="34">
        <v>45.082129999999999</v>
      </c>
      <c r="D23" s="34"/>
      <c r="E23" s="34">
        <v>48.068339999999999</v>
      </c>
    </row>
    <row r="24" spans="2:5">
      <c r="B24" s="9" t="s">
        <v>16</v>
      </c>
      <c r="C24" s="34">
        <v>47.692740000000001</v>
      </c>
      <c r="D24" s="34"/>
      <c r="E24" s="34">
        <v>50.217320000000001</v>
      </c>
    </row>
    <row r="25" spans="2:5">
      <c r="B25" s="9" t="s">
        <v>17</v>
      </c>
      <c r="C25" s="34">
        <v>49.16413</v>
      </c>
      <c r="D25" s="34"/>
      <c r="E25" s="34">
        <v>52.100200000000001</v>
      </c>
    </row>
    <row r="26" spans="2:5">
      <c r="B26" s="9" t="s">
        <v>18</v>
      </c>
      <c r="C26" s="34">
        <v>49.354799999999997</v>
      </c>
      <c r="D26" s="34"/>
      <c r="E26" s="34">
        <v>53.410850000000003</v>
      </c>
    </row>
    <row r="27" spans="2:5">
      <c r="B27" s="9" t="s">
        <v>19</v>
      </c>
      <c r="C27" s="34">
        <v>50.776649999999997</v>
      </c>
      <c r="D27" s="34"/>
      <c r="E27" s="34">
        <v>56.638660000000002</v>
      </c>
    </row>
    <row r="28" spans="2:5">
      <c r="B28" s="9" t="s">
        <v>20</v>
      </c>
      <c r="C28" s="34">
        <v>52.503810000000001</v>
      </c>
      <c r="D28" s="34"/>
      <c r="E28" s="34">
        <v>59.657350000000001</v>
      </c>
    </row>
    <row r="29" spans="2:5">
      <c r="B29" s="9" t="s">
        <v>21</v>
      </c>
      <c r="C29" s="34">
        <v>54.092669999999998</v>
      </c>
      <c r="D29" s="34"/>
      <c r="E29" s="34">
        <v>63.230559999999997</v>
      </c>
    </row>
    <row r="30" spans="2:5">
      <c r="B30" s="9" t="s">
        <v>22</v>
      </c>
      <c r="C30" s="34">
        <v>56.88579</v>
      </c>
      <c r="D30" s="34"/>
      <c r="E30" s="34">
        <v>67.381100000000004</v>
      </c>
    </row>
    <row r="31" spans="2:5">
      <c r="B31" s="9" t="s">
        <v>23</v>
      </c>
      <c r="C31" s="34">
        <v>59.133940000000003</v>
      </c>
      <c r="D31" s="34"/>
      <c r="E31" s="34">
        <v>71.770480000000006</v>
      </c>
    </row>
    <row r="32" spans="2:5">
      <c r="B32" s="9" t="s">
        <v>24</v>
      </c>
      <c r="C32" s="34">
        <v>62.937519999999999</v>
      </c>
      <c r="D32" s="34"/>
      <c r="E32" s="34">
        <v>77.957920000000001</v>
      </c>
    </row>
    <row r="33" spans="2:5">
      <c r="B33" s="9" t="s">
        <v>25</v>
      </c>
      <c r="C33" s="34">
        <v>65.896870000000007</v>
      </c>
      <c r="D33" s="34"/>
      <c r="E33" s="34">
        <v>81.297039999999996</v>
      </c>
    </row>
    <row r="34" spans="2:5">
      <c r="B34" s="9" t="s">
        <v>26</v>
      </c>
      <c r="C34" s="34">
        <v>65.698449999999994</v>
      </c>
      <c r="D34" s="34"/>
      <c r="E34" s="34">
        <v>81.846050000000005</v>
      </c>
    </row>
    <row r="35" spans="2:5">
      <c r="B35" s="9" t="s">
        <v>27</v>
      </c>
      <c r="C35" s="34">
        <v>67.063000000000002</v>
      </c>
      <c r="D35" s="34"/>
      <c r="E35" s="34">
        <v>83.07235</v>
      </c>
    </row>
    <row r="36" spans="2:5">
      <c r="B36" s="9" t="s">
        <v>28</v>
      </c>
      <c r="C36" s="34">
        <v>68.802279999999996</v>
      </c>
      <c r="D36" s="34"/>
      <c r="E36" s="34">
        <v>84.421250000000001</v>
      </c>
    </row>
    <row r="37" spans="2:5">
      <c r="B37" s="9" t="s">
        <v>29</v>
      </c>
      <c r="C37" s="34">
        <v>71.637389999999996</v>
      </c>
      <c r="D37" s="34"/>
      <c r="E37" s="34">
        <v>86.293049999999994</v>
      </c>
    </row>
    <row r="38" spans="2:5">
      <c r="B38" s="9" t="s">
        <v>30</v>
      </c>
      <c r="C38" s="34">
        <v>74.271630000000002</v>
      </c>
      <c r="D38" s="34"/>
      <c r="E38" s="34">
        <v>88.655720000000002</v>
      </c>
    </row>
    <row r="39" spans="2:5">
      <c r="B39" s="9" t="s">
        <v>31</v>
      </c>
      <c r="C39" s="34">
        <v>75.805239999999998</v>
      </c>
      <c r="D39" s="34"/>
      <c r="E39" s="34">
        <v>89.682429999999997</v>
      </c>
    </row>
    <row r="40" spans="2:5">
      <c r="B40" s="9" t="s">
        <v>32</v>
      </c>
      <c r="C40" s="34">
        <v>78.092200000000005</v>
      </c>
      <c r="D40" s="34"/>
      <c r="E40" s="34">
        <v>91.302019999999999</v>
      </c>
    </row>
    <row r="41" spans="2:5">
      <c r="B41" s="9" t="s">
        <v>33</v>
      </c>
      <c r="C41" s="34">
        <v>79.875730000000004</v>
      </c>
      <c r="D41" s="34"/>
      <c r="E41" s="34">
        <v>92.351600000000005</v>
      </c>
    </row>
    <row r="42" spans="2:5">
      <c r="B42" s="9" t="s">
        <v>34</v>
      </c>
      <c r="C42" s="34">
        <v>82.105459999999994</v>
      </c>
      <c r="D42" s="34"/>
      <c r="E42" s="34">
        <v>92.365399999999994</v>
      </c>
    </row>
    <row r="43" spans="2:5">
      <c r="B43" s="9" t="s">
        <v>35</v>
      </c>
      <c r="C43" s="34">
        <v>84.293229999999994</v>
      </c>
      <c r="D43" s="34"/>
      <c r="E43" s="34">
        <v>92.334720000000004</v>
      </c>
    </row>
    <row r="44" spans="2:5">
      <c r="B44" s="9" t="s">
        <v>36</v>
      </c>
      <c r="C44" s="34">
        <v>87.077579999999998</v>
      </c>
      <c r="D44" s="34"/>
      <c r="E44" s="34">
        <v>92.505970000000005</v>
      </c>
    </row>
    <row r="45" spans="2:5">
      <c r="B45" s="9" t="s">
        <v>37</v>
      </c>
      <c r="C45" s="34">
        <v>88.015069999999994</v>
      </c>
      <c r="D45" s="34"/>
      <c r="E45" s="34">
        <v>93.16019</v>
      </c>
    </row>
    <row r="46" spans="2:5">
      <c r="B46" s="9" t="s">
        <v>38</v>
      </c>
      <c r="C46" s="34">
        <v>92.885099999999994</v>
      </c>
      <c r="D46" s="34"/>
      <c r="E46" s="34">
        <v>95.337540000000004</v>
      </c>
    </row>
    <row r="47" spans="2:5">
      <c r="B47" s="9" t="s">
        <v>39</v>
      </c>
      <c r="C47" s="34">
        <v>96.423190000000005</v>
      </c>
      <c r="D47" s="34"/>
      <c r="E47" s="34">
        <v>97.281329999999997</v>
      </c>
    </row>
    <row r="48" spans="2:5">
      <c r="B48" s="9" t="s">
        <v>40</v>
      </c>
      <c r="C48" s="34">
        <v>100</v>
      </c>
      <c r="D48" s="34">
        <v>100</v>
      </c>
      <c r="E48" s="34">
        <v>100</v>
      </c>
    </row>
    <row r="49" spans="2:5">
      <c r="B49" s="9" t="s">
        <v>41</v>
      </c>
      <c r="C49" s="34">
        <v>105.4706</v>
      </c>
      <c r="D49" s="34">
        <v>102.87139999999999</v>
      </c>
      <c r="E49" s="34">
        <v>96.91225</v>
      </c>
    </row>
    <row r="50" spans="2:5">
      <c r="B50" s="9" t="s">
        <v>42</v>
      </c>
      <c r="C50" s="34">
        <v>112.11</v>
      </c>
      <c r="D50" s="34">
        <v>105.74290000000001</v>
      </c>
      <c r="E50" s="34">
        <v>92.952820000000003</v>
      </c>
    </row>
    <row r="51" spans="2:5">
      <c r="B51" s="9" t="s">
        <v>43</v>
      </c>
      <c r="C51" s="34">
        <v>118.4208</v>
      </c>
      <c r="D51" s="34">
        <v>108.6143</v>
      </c>
      <c r="E51" s="34">
        <v>89.69144</v>
      </c>
    </row>
    <row r="52" spans="2:5">
      <c r="B52" s="9" t="s">
        <v>44</v>
      </c>
      <c r="C52" s="34">
        <v>122.36190000000001</v>
      </c>
      <c r="D52" s="34">
        <v>111.48569999999999</v>
      </c>
      <c r="E52" s="34">
        <v>86.446759999999998</v>
      </c>
    </row>
    <row r="53" spans="2:5">
      <c r="B53" s="9" t="s">
        <v>45</v>
      </c>
      <c r="C53" s="34">
        <v>127.0468</v>
      </c>
      <c r="D53" s="34">
        <v>114.3571</v>
      </c>
      <c r="E53" s="34">
        <v>82.771770000000004</v>
      </c>
    </row>
    <row r="54" spans="2:5">
      <c r="B54" s="9" t="s">
        <v>46</v>
      </c>
      <c r="C54" s="34">
        <v>130.89510000000001</v>
      </c>
      <c r="D54" s="34">
        <v>117.2286</v>
      </c>
      <c r="E54" s="34">
        <v>78.720759999999999</v>
      </c>
    </row>
    <row r="55" spans="2:5">
      <c r="B55" s="10" t="s">
        <v>47</v>
      </c>
      <c r="C55" s="35">
        <v>132.59540000000001</v>
      </c>
      <c r="D55" s="35">
        <v>120.1</v>
      </c>
      <c r="E55" s="35">
        <v>73.980019999999996</v>
      </c>
    </row>
  </sheetData>
  <mergeCells count="4">
    <mergeCell ref="B1:M1"/>
    <mergeCell ref="B2:M2"/>
    <mergeCell ref="B3:M3"/>
    <mergeCell ref="B4:M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Lisez-moi</vt:lpstr>
      <vt:lpstr>Graphique 1</vt:lpstr>
      <vt:lpstr>Graphique 2</vt:lpstr>
      <vt:lpstr>Graphique 3</vt:lpstr>
      <vt:lpstr>Tableau 1</vt:lpstr>
      <vt:lpstr>Graphique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Lefebvre</dc:creator>
  <cp:lastModifiedBy>Boivin Laure</cp:lastModifiedBy>
  <dcterms:created xsi:type="dcterms:W3CDTF">2026-04-01T15:34:55Z</dcterms:created>
  <dcterms:modified xsi:type="dcterms:W3CDTF">2026-05-29T11:59:17Z</dcterms:modified>
</cp:coreProperties>
</file>